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1016"/>
  </bookViews>
  <sheets>
    <sheet name="1комплекс 1-4 класс привозное " sheetId="1" r:id="rId1"/>
    <sheet name="1 комплекс 5-11класс привозное" sheetId="2" r:id="rId2"/>
  </sheets>
  <definedNames>
    <definedName name="_xlnm.Print_Area" localSheetId="1">'1 комплекс 5-11класс привозное'!$A$1:$G$340</definedName>
    <definedName name="_xlnm.Print_Area" localSheetId="0">'1комплекс 1-4 класс привозное '!$A$1:$G$348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OiZhGWsIrsTt81xdqQ7OUqbVwRQ=="/>
    </ext>
  </extLst>
</workbook>
</file>

<file path=xl/calcChain.xml><?xml version="1.0" encoding="utf-8"?>
<calcChain xmlns="http://schemas.openxmlformats.org/spreadsheetml/2006/main">
  <c r="G99" i="2" l="1"/>
  <c r="F99" i="2"/>
  <c r="E99" i="2"/>
  <c r="D99" i="2"/>
  <c r="D135" i="1"/>
  <c r="E135" i="1"/>
  <c r="F135" i="1"/>
  <c r="G135" i="1"/>
  <c r="E293" i="2"/>
  <c r="F293" i="2"/>
  <c r="D293" i="2"/>
  <c r="G293" i="2"/>
  <c r="G271" i="2"/>
  <c r="G301" i="1"/>
  <c r="G244" i="1"/>
  <c r="E231" i="1"/>
  <c r="F231" i="1"/>
  <c r="G231" i="1"/>
  <c r="D231" i="1"/>
  <c r="G237" i="2"/>
  <c r="G259" i="2"/>
  <c r="E237" i="2"/>
  <c r="F237" i="2"/>
  <c r="D237" i="2"/>
  <c r="E244" i="1"/>
  <c r="F244" i="1"/>
  <c r="D244" i="1"/>
  <c r="G335" i="1"/>
  <c r="G311" i="1"/>
  <c r="G278" i="1"/>
  <c r="D54" i="1"/>
  <c r="E54" i="1"/>
  <c r="F54" i="1"/>
  <c r="G54" i="1"/>
  <c r="E224" i="2"/>
  <c r="F224" i="2"/>
  <c r="G224" i="2"/>
  <c r="D224" i="2"/>
  <c r="E266" i="1"/>
  <c r="F266" i="1"/>
  <c r="G266" i="1"/>
  <c r="D266" i="1"/>
  <c r="D168" i="2"/>
  <c r="E168" i="2"/>
  <c r="F168" i="2"/>
  <c r="E66" i="2"/>
  <c r="F66" i="2"/>
  <c r="D66" i="2"/>
  <c r="F339" i="2"/>
  <c r="E339" i="2"/>
  <c r="D339" i="2"/>
  <c r="G339" i="2"/>
  <c r="G327" i="2"/>
  <c r="F327" i="2"/>
  <c r="E327" i="2"/>
  <c r="D327" i="2"/>
  <c r="F304" i="2"/>
  <c r="E304" i="2"/>
  <c r="D304" i="2"/>
  <c r="G304" i="2"/>
  <c r="F271" i="2"/>
  <c r="E271" i="2"/>
  <c r="D271" i="2"/>
  <c r="F259" i="2"/>
  <c r="E259" i="2"/>
  <c r="D259" i="2"/>
  <c r="F202" i="2"/>
  <c r="E202" i="2"/>
  <c r="D202" i="2"/>
  <c r="G202" i="2"/>
  <c r="F189" i="2"/>
  <c r="E189" i="2"/>
  <c r="D189" i="2"/>
  <c r="G189" i="2"/>
  <c r="F155" i="2"/>
  <c r="E155" i="2"/>
  <c r="D155" i="2"/>
  <c r="G155" i="2"/>
  <c r="F133" i="2"/>
  <c r="E133" i="2"/>
  <c r="D133" i="2"/>
  <c r="G133" i="2"/>
  <c r="G121" i="2"/>
  <c r="F121" i="2"/>
  <c r="E121" i="2"/>
  <c r="D121" i="2"/>
  <c r="G168" i="2"/>
  <c r="F88" i="2"/>
  <c r="E88" i="2"/>
  <c r="D88" i="2"/>
  <c r="G88" i="2"/>
  <c r="G66" i="2"/>
  <c r="G54" i="2"/>
  <c r="F54" i="2"/>
  <c r="E54" i="2"/>
  <c r="D54" i="2"/>
  <c r="F32" i="2"/>
  <c r="E32" i="2"/>
  <c r="D32" i="2"/>
  <c r="G32" i="2"/>
  <c r="G20" i="2"/>
  <c r="F20" i="2"/>
  <c r="E20" i="2"/>
  <c r="D20" i="2"/>
  <c r="F347" i="1"/>
  <c r="E347" i="1"/>
  <c r="D347" i="1"/>
  <c r="G347" i="1"/>
  <c r="F335" i="1"/>
  <c r="E335" i="1"/>
  <c r="D335" i="1"/>
  <c r="F311" i="1"/>
  <c r="E311" i="1"/>
  <c r="D311" i="1"/>
  <c r="F301" i="1"/>
  <c r="E301" i="1"/>
  <c r="D301" i="1"/>
  <c r="F278" i="1"/>
  <c r="E278" i="1"/>
  <c r="D278" i="1"/>
  <c r="F208" i="1"/>
  <c r="E208" i="1"/>
  <c r="D208" i="1"/>
  <c r="G208" i="1"/>
  <c r="F194" i="1"/>
  <c r="E194" i="1"/>
  <c r="D194" i="1"/>
  <c r="G194" i="1"/>
  <c r="F100" i="1"/>
  <c r="E100" i="1"/>
  <c r="D100" i="1"/>
  <c r="G100" i="1"/>
  <c r="F159" i="1"/>
  <c r="E159" i="1"/>
  <c r="D159" i="1"/>
  <c r="G159" i="1"/>
  <c r="G123" i="1"/>
  <c r="F123" i="1"/>
  <c r="E123" i="1"/>
  <c r="D123" i="1"/>
  <c r="F172" i="1"/>
  <c r="E172" i="1"/>
  <c r="D172" i="1"/>
  <c r="G172" i="1"/>
  <c r="F89" i="1"/>
  <c r="E89" i="1"/>
  <c r="D89" i="1"/>
  <c r="G89" i="1"/>
  <c r="F67" i="1"/>
  <c r="E67" i="1"/>
  <c r="D67" i="1"/>
  <c r="G67" i="1"/>
  <c r="F32" i="1"/>
  <c r="E32" i="1"/>
  <c r="D32" i="1"/>
  <c r="G32" i="1"/>
  <c r="G21" i="1"/>
  <c r="F21" i="1"/>
  <c r="E21" i="1"/>
  <c r="D21" i="1"/>
</calcChain>
</file>

<file path=xl/sharedStrings.xml><?xml version="1.0" encoding="utf-8"?>
<sst xmlns="http://schemas.openxmlformats.org/spreadsheetml/2006/main" count="1205" uniqueCount="126">
  <si>
    <t>Утверждаю</t>
  </si>
  <si>
    <t xml:space="preserve">Директор ООО </t>
  </si>
  <si>
    <t>"Новая Система Услуг"</t>
  </si>
  <si>
    <t>_______________</t>
  </si>
  <si>
    <t xml:space="preserve">         (подпись)</t>
  </si>
  <si>
    <t>(подпись)</t>
  </si>
  <si>
    <t xml:space="preserve">               М.П.</t>
  </si>
  <si>
    <t>М.П.</t>
  </si>
  <si>
    <t>Меню для организации питания учащихся 1-4 классов</t>
  </si>
  <si>
    <t xml:space="preserve">Понедельник  1 неделя </t>
  </si>
  <si>
    <t>ЗАВТРАК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</si>
  <si>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</si>
  <si>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</si>
  <si>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</si>
  <si>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</si>
  <si>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</si>
  <si>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</si>
  <si>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</si>
  <si>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</si>
  <si>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Запеканка из творога</t>
  </si>
  <si>
    <t>ПР</t>
  </si>
  <si>
    <t>Молоко сгущенное с сахаром</t>
  </si>
  <si>
    <t>Хлеб пшеничный</t>
  </si>
  <si>
    <t xml:space="preserve">Итого </t>
  </si>
  <si>
    <t>Бесплатно для всех учащихся младших классов</t>
  </si>
  <si>
    <t>ОБЕД</t>
  </si>
  <si>
    <t>Суп картофельный с макаронными изделиями</t>
  </si>
  <si>
    <t>Фирменное блюдо</t>
  </si>
  <si>
    <t>54-6г-2020</t>
  </si>
  <si>
    <t>Компот из смеси сухофруктов</t>
  </si>
  <si>
    <t>Хлеб ржаной</t>
  </si>
  <si>
    <t xml:space="preserve">Вторник  1 неделя </t>
  </si>
  <si>
    <t>Масло (порциями)</t>
  </si>
  <si>
    <t>Гренки из пшеничного хлеба</t>
  </si>
  <si>
    <t>Фирменное  блюдо</t>
  </si>
  <si>
    <t>54-4г-2020</t>
  </si>
  <si>
    <t>Каша гречневая рассыпчатая</t>
  </si>
  <si>
    <t>Сок фруктовый</t>
  </si>
  <si>
    <t xml:space="preserve"> </t>
  </si>
  <si>
    <t xml:space="preserve">Среда  1 неделя </t>
  </si>
  <si>
    <t>Чай с сахаром</t>
  </si>
  <si>
    <t>54-1г-2020</t>
  </si>
  <si>
    <t xml:space="preserve">Четверг  1 неделя </t>
  </si>
  <si>
    <t>Сыр (порциями)</t>
  </si>
  <si>
    <t>Борщ с капустой и картофелем</t>
  </si>
  <si>
    <t>54-11г-2020</t>
  </si>
  <si>
    <t>Картофельное пюре</t>
  </si>
  <si>
    <t xml:space="preserve">Пятница  1 неделя </t>
  </si>
  <si>
    <t xml:space="preserve">ЗАВТРАК </t>
  </si>
  <si>
    <t>Гуляш из куриного филе</t>
  </si>
  <si>
    <t>Щи из свежей капусты с картофелем</t>
  </si>
  <si>
    <t>Котлеты куриные рубленые</t>
  </si>
  <si>
    <t xml:space="preserve">Понедельник  2 неделя </t>
  </si>
  <si>
    <t>Икра кабачковая (консервы овощные закусочные)</t>
  </si>
  <si>
    <t xml:space="preserve">Вторник  2 неделя </t>
  </si>
  <si>
    <t>Каша вязкая молочная из риса</t>
  </si>
  <si>
    <t>Рагу из свинины</t>
  </si>
  <si>
    <t xml:space="preserve">Среда  2 неделя </t>
  </si>
  <si>
    <t xml:space="preserve">Четверг  2 неделя </t>
  </si>
  <si>
    <t xml:space="preserve">Пятница 2 неделя </t>
  </si>
  <si>
    <t>Меню для организации питания учащихся 5-11 классов</t>
  </si>
  <si>
    <t>Цена 57 руб / бесплатно для льготных категорий учащихся</t>
  </si>
  <si>
    <t>Фрукты свежие (яблоко)</t>
  </si>
  <si>
    <t>А.С. Павлов</t>
  </si>
  <si>
    <t>54-7с-2020</t>
  </si>
  <si>
    <t>Азу (мясо тушенное с овощами)</t>
  </si>
  <si>
    <t>Рис отварной</t>
  </si>
  <si>
    <t>54-8с-2020</t>
  </si>
  <si>
    <t>Суп картофельный с горохом</t>
  </si>
  <si>
    <t>Курица запеченная</t>
  </si>
  <si>
    <t>54-1з-2020</t>
  </si>
  <si>
    <t>Компот из свежих ягод</t>
  </si>
  <si>
    <t>54-9с-2020</t>
  </si>
  <si>
    <t>Суп картофельный с фасолью</t>
  </si>
  <si>
    <t>Плов</t>
  </si>
  <si>
    <t>54-16к-2020</t>
  </si>
  <si>
    <t>Каша вязкая молочная из риса и пшена</t>
  </si>
  <si>
    <t xml:space="preserve">Тефтели </t>
  </si>
  <si>
    <t>54-3соус-2020</t>
  </si>
  <si>
    <t>Соус красный основной</t>
  </si>
  <si>
    <t>Компот из свежих плодов (из яблок)</t>
  </si>
  <si>
    <t>________________________________</t>
  </si>
  <si>
    <t>54-21гн-2020</t>
  </si>
  <si>
    <t>Какао с молоком</t>
  </si>
  <si>
    <t>690</t>
  </si>
  <si>
    <t>490</t>
  </si>
  <si>
    <t xml:space="preserve">Фирменное блюдо </t>
  </si>
  <si>
    <t xml:space="preserve">297/54-3соус-2020
</t>
  </si>
  <si>
    <t>Фрикадельки из кур в томатном соусе</t>
  </si>
  <si>
    <t xml:space="preserve">Макароны отварные </t>
  </si>
  <si>
    <t>Компот "Смородинка"</t>
  </si>
  <si>
    <t>590</t>
  </si>
  <si>
    <t>Огурец консервированный</t>
  </si>
  <si>
    <t>760</t>
  </si>
  <si>
    <t>53-19з-2020</t>
  </si>
  <si>
    <t>428/ПР</t>
  </si>
  <si>
    <t>Булочка школьная/кондитерское изделие(печенье)</t>
  </si>
  <si>
    <t>50/30</t>
  </si>
  <si>
    <t>460/440</t>
  </si>
  <si>
    <t>Суп-лапша домашняя</t>
  </si>
  <si>
    <t>550</t>
  </si>
  <si>
    <t>Молоко в индивидуальной упаковке</t>
  </si>
  <si>
    <t xml:space="preserve">Мясо тушеное </t>
  </si>
  <si>
    <t>Рис отварной с овощами"Светофор"</t>
  </si>
  <si>
    <t>440</t>
  </si>
  <si>
    <t>54-19к-2020/1</t>
  </si>
  <si>
    <t>Каша вязкая молочная из хлопьев овсяных "Геркулес"</t>
  </si>
  <si>
    <t>670</t>
  </si>
  <si>
    <t>360</t>
  </si>
  <si>
    <t>470</t>
  </si>
  <si>
    <t>410</t>
  </si>
  <si>
    <t>680</t>
  </si>
  <si>
    <t>730</t>
  </si>
  <si>
    <t>Тефтели</t>
  </si>
  <si>
    <t>640/610</t>
  </si>
  <si>
    <t>Цена 100 руб / бесплатно для льготных категорий учащихся</t>
  </si>
  <si>
    <t xml:space="preserve">Фрукты свежие </t>
  </si>
  <si>
    <t>100</t>
  </si>
  <si>
    <t>60/20</t>
  </si>
  <si>
    <t>40/40</t>
  </si>
  <si>
    <t>Кондитерское изделие</t>
  </si>
  <si>
    <t>Булочка школьная/кондитерское изделие</t>
  </si>
  <si>
    <t>30/30</t>
  </si>
  <si>
    <t>Птица запеченая</t>
  </si>
  <si>
    <t>Директор   МБОУ СОШ №</t>
  </si>
  <si>
    <t>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</si>
</sst>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17" x14ac:knownFonts="1">
    <font>
      <sz val="11"/>
      <color theme="1"/>
      <name val="Calibri"/>
      <scheme val="minor"/>
    </font>
    <font>
      <sz val="14"/>
      <color theme="1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E36C09"/>
        <bgColor rgb="FFE36C0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164" fontId="9" fillId="0" borderId="4" applyBorder="0" applyProtection="0"/>
    <xf numFmtId="164" fontId="9" fillId="0" borderId="4"/>
  </cellStyleXfs>
  <cellXfs count="19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5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3" fillId="6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/>
    <xf numFmtId="164" fontId="10" fillId="4" borderId="10" xfId="1" applyFont="1" applyFill="1" applyBorder="1" applyAlignment="1">
      <alignment horizontal="center" vertical="center" wrapText="1"/>
    </xf>
    <xf numFmtId="164" fontId="10" fillId="0" borderId="10" xfId="1" applyFont="1" applyBorder="1" applyAlignment="1">
      <alignment horizontal="center" vertical="center" wrapText="1"/>
    </xf>
    <xf numFmtId="164" fontId="10" fillId="0" borderId="10" xfId="1" applyFont="1" applyBorder="1" applyAlignment="1">
      <alignment vertical="center" wrapText="1"/>
    </xf>
    <xf numFmtId="164" fontId="10" fillId="4" borderId="10" xfId="1" applyFont="1" applyFill="1" applyBorder="1" applyAlignment="1">
      <alignment vertical="center" wrapText="1"/>
    </xf>
    <xf numFmtId="1" fontId="11" fillId="7" borderId="22" xfId="0" applyNumberFormat="1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10" fillId="4" borderId="10" xfId="1" applyNumberFormat="1" applyFont="1" applyFill="1" applyBorder="1" applyAlignment="1">
      <alignment horizontal="center" vertical="center" wrapText="1"/>
    </xf>
    <xf numFmtId="164" fontId="2" fillId="0" borderId="10" xfId="1" applyFont="1" applyBorder="1" applyAlignment="1">
      <alignment vertical="center" wrapText="1"/>
    </xf>
    <xf numFmtId="0" fontId="2" fillId="0" borderId="10" xfId="2" applyNumberFormat="1" applyFont="1" applyBorder="1" applyAlignment="1">
      <alignment horizontal="center" vertical="center" wrapText="1"/>
    </xf>
    <xf numFmtId="164" fontId="2" fillId="0" borderId="10" xfId="2" applyFont="1" applyBorder="1" applyAlignment="1">
      <alignment horizontal="center" vertical="center" wrapText="1"/>
    </xf>
    <xf numFmtId="1" fontId="13" fillId="7" borderId="24" xfId="0" applyNumberFormat="1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vertical="center" wrapText="1"/>
    </xf>
    <xf numFmtId="164" fontId="2" fillId="7" borderId="11" xfId="2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vertical="center" wrapText="1"/>
    </xf>
    <xf numFmtId="0" fontId="8" fillId="7" borderId="22" xfId="0" applyFont="1" applyFill="1" applyBorder="1" applyAlignment="1">
      <alignment horizontal="center"/>
    </xf>
    <xf numFmtId="164" fontId="2" fillId="7" borderId="12" xfId="1" applyFont="1" applyFill="1" applyBorder="1" applyAlignment="1">
      <alignment horizontal="center" vertical="center" wrapText="1"/>
    </xf>
    <xf numFmtId="164" fontId="2" fillId="7" borderId="12" xfId="1" applyFont="1" applyFill="1" applyBorder="1" applyAlignment="1">
      <alignment vertical="center" wrapText="1"/>
    </xf>
    <xf numFmtId="49" fontId="2" fillId="7" borderId="27" xfId="1" applyNumberFormat="1" applyFont="1" applyFill="1" applyBorder="1" applyAlignment="1">
      <alignment horizontal="center" vertical="center" wrapText="1"/>
    </xf>
    <xf numFmtId="164" fontId="2" fillId="7" borderId="22" xfId="1" applyFont="1" applyFill="1" applyBorder="1" applyAlignment="1">
      <alignment horizontal="center" vertical="center" wrapText="1"/>
    </xf>
    <xf numFmtId="164" fontId="2" fillId="7" borderId="13" xfId="1" applyFont="1" applyFill="1" applyBorder="1" applyAlignment="1">
      <alignment horizontal="center" vertical="center"/>
    </xf>
    <xf numFmtId="164" fontId="2" fillId="7" borderId="12" xfId="1" applyFont="1" applyFill="1" applyBorder="1" applyAlignment="1">
      <alignment horizontal="center" vertical="center"/>
    </xf>
    <xf numFmtId="164" fontId="2" fillId="8" borderId="12" xfId="1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right" vertical="center" wrapText="1"/>
    </xf>
    <xf numFmtId="49" fontId="2" fillId="9" borderId="15" xfId="0" applyNumberFormat="1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right" vertical="center" wrapText="1"/>
    </xf>
    <xf numFmtId="164" fontId="2" fillId="7" borderId="10" xfId="1" applyFont="1" applyFill="1" applyBorder="1" applyAlignment="1">
      <alignment horizontal="center" vertical="center" wrapText="1"/>
    </xf>
    <xf numFmtId="164" fontId="2" fillId="7" borderId="10" xfId="1" applyFont="1" applyFill="1" applyBorder="1"/>
    <xf numFmtId="164" fontId="2" fillId="7" borderId="12" xfId="1" applyFont="1" applyFill="1" applyBorder="1" applyAlignment="1">
      <alignment horizontal="center"/>
    </xf>
    <xf numFmtId="164" fontId="2" fillId="8" borderId="12" xfId="1" applyFont="1" applyFill="1" applyBorder="1" applyAlignment="1">
      <alignment horizontal="center"/>
    </xf>
    <xf numFmtId="1" fontId="2" fillId="7" borderId="11" xfId="1" applyNumberFormat="1" applyFont="1" applyFill="1" applyBorder="1" applyAlignment="1">
      <alignment horizontal="center" vertical="center" wrapText="1"/>
    </xf>
    <xf numFmtId="164" fontId="2" fillId="7" borderId="21" xfId="1" applyFont="1" applyFill="1" applyBorder="1" applyAlignment="1">
      <alignment vertical="center" wrapText="1"/>
    </xf>
    <xf numFmtId="164" fontId="2" fillId="7" borderId="22" xfId="2" applyFont="1" applyFill="1" applyBorder="1" applyAlignment="1">
      <alignment horizontal="center" vertical="center" wrapText="1"/>
    </xf>
    <xf numFmtId="164" fontId="2" fillId="7" borderId="22" xfId="2" applyFont="1" applyFill="1" applyBorder="1" applyAlignment="1">
      <alignment horizontal="center" vertical="center"/>
    </xf>
    <xf numFmtId="164" fontId="2" fillId="8" borderId="22" xfId="2" applyFont="1" applyFill="1" applyBorder="1" applyAlignment="1">
      <alignment horizontal="center" vertical="center"/>
    </xf>
    <xf numFmtId="164" fontId="2" fillId="7" borderId="22" xfId="1" applyFont="1" applyFill="1" applyBorder="1" applyAlignment="1">
      <alignment vertical="center" wrapText="1"/>
    </xf>
    <xf numFmtId="164" fontId="2" fillId="7" borderId="22" xfId="1" applyFont="1" applyFill="1" applyBorder="1" applyAlignment="1">
      <alignment horizontal="center"/>
    </xf>
    <xf numFmtId="164" fontId="2" fillId="8" borderId="22" xfId="1" applyFont="1" applyFill="1" applyBorder="1" applyAlignment="1">
      <alignment horizontal="center"/>
    </xf>
    <xf numFmtId="164" fontId="2" fillId="8" borderId="14" xfId="1" applyFont="1" applyFill="1" applyBorder="1" applyAlignment="1">
      <alignment vertical="center" wrapText="1"/>
    </xf>
    <xf numFmtId="0" fontId="2" fillId="7" borderId="22" xfId="1" applyNumberFormat="1" applyFont="1" applyFill="1" applyBorder="1" applyAlignment="1">
      <alignment horizontal="center" vertical="center" wrapText="1"/>
    </xf>
    <xf numFmtId="164" fontId="2" fillId="8" borderId="22" xfId="1" applyFont="1" applyFill="1" applyBorder="1" applyAlignment="1">
      <alignment horizontal="center" vertical="center" wrapText="1"/>
    </xf>
    <xf numFmtId="164" fontId="2" fillId="7" borderId="22" xfId="1" applyFont="1" applyFill="1" applyBorder="1" applyAlignment="1">
      <alignment horizontal="left" vertical="center" wrapText="1"/>
    </xf>
    <xf numFmtId="164" fontId="2" fillId="7" borderId="10" xfId="1" applyFont="1" applyFill="1" applyBorder="1" applyAlignment="1">
      <alignment vertical="center" wrapText="1"/>
    </xf>
    <xf numFmtId="164" fontId="2" fillId="7" borderId="10" xfId="1" applyFont="1" applyFill="1" applyBorder="1" applyAlignment="1">
      <alignment horizontal="center" vertical="center"/>
    </xf>
    <xf numFmtId="164" fontId="2" fillId="8" borderId="10" xfId="1" applyFont="1" applyFill="1" applyBorder="1" applyAlignment="1">
      <alignment horizontal="center" vertical="center"/>
    </xf>
    <xf numFmtId="164" fontId="2" fillId="7" borderId="22" xfId="1" applyFont="1" applyFill="1" applyBorder="1" applyAlignment="1">
      <alignment horizontal="center" vertical="center"/>
    </xf>
    <xf numFmtId="164" fontId="2" fillId="8" borderId="22" xfId="1" applyFont="1" applyFill="1" applyBorder="1" applyAlignment="1">
      <alignment horizontal="center" vertical="center"/>
    </xf>
    <xf numFmtId="49" fontId="2" fillId="7" borderId="22" xfId="1" applyNumberFormat="1" applyFont="1" applyFill="1" applyBorder="1" applyAlignment="1">
      <alignment horizontal="center" vertical="center" wrapText="1"/>
    </xf>
    <xf numFmtId="164" fontId="5" fillId="9" borderId="16" xfId="0" applyNumberFormat="1" applyFont="1" applyFill="1" applyBorder="1" applyAlignment="1">
      <alignment horizontal="right" vertical="center" wrapText="1"/>
    </xf>
    <xf numFmtId="164" fontId="5" fillId="9" borderId="16" xfId="0" applyNumberFormat="1" applyFont="1" applyFill="1" applyBorder="1" applyAlignment="1">
      <alignment horizontal="center" vertical="center" wrapText="1"/>
    </xf>
    <xf numFmtId="164" fontId="2" fillId="7" borderId="10" xfId="2" applyFont="1" applyFill="1" applyBorder="1" applyAlignment="1">
      <alignment horizontal="center" vertical="center" wrapText="1"/>
    </xf>
    <xf numFmtId="164" fontId="2" fillId="7" borderId="11" xfId="2" applyFont="1" applyFill="1" applyBorder="1" applyAlignment="1">
      <alignment vertical="center" wrapText="1"/>
    </xf>
    <xf numFmtId="0" fontId="8" fillId="7" borderId="22" xfId="0" applyFont="1" applyFill="1" applyBorder="1" applyAlignment="1">
      <alignment horizontal="center" vertical="center"/>
    </xf>
    <xf numFmtId="164" fontId="2" fillId="8" borderId="10" xfId="2" applyFont="1" applyFill="1" applyBorder="1" applyAlignment="1">
      <alignment horizontal="center" vertical="center" wrapText="1"/>
    </xf>
    <xf numFmtId="164" fontId="2" fillId="8" borderId="10" xfId="2" applyFont="1" applyFill="1" applyBorder="1" applyAlignment="1">
      <alignment vertical="center" wrapText="1"/>
    </xf>
    <xf numFmtId="0" fontId="2" fillId="8" borderId="10" xfId="2" applyNumberFormat="1" applyFont="1" applyFill="1" applyBorder="1" applyAlignment="1">
      <alignment horizontal="center" vertical="center" wrapText="1"/>
    </xf>
    <xf numFmtId="164" fontId="2" fillId="8" borderId="10" xfId="2" applyFont="1" applyFill="1" applyBorder="1" applyAlignment="1">
      <alignment horizontal="center"/>
    </xf>
    <xf numFmtId="164" fontId="2" fillId="7" borderId="10" xfId="2" applyFont="1" applyFill="1" applyBorder="1" applyAlignment="1">
      <alignment horizontal="left" vertical="center" wrapText="1"/>
    </xf>
    <xf numFmtId="164" fontId="2" fillId="7" borderId="14" xfId="2" applyFont="1" applyFill="1" applyBorder="1" applyAlignment="1">
      <alignment horizontal="center" vertical="center" wrapText="1"/>
    </xf>
    <xf numFmtId="164" fontId="2" fillId="7" borderId="22" xfId="2" applyFont="1" applyFill="1" applyBorder="1" applyAlignment="1">
      <alignment horizontal="center"/>
    </xf>
    <xf numFmtId="164" fontId="2" fillId="8" borderId="22" xfId="2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left" vertical="center" wrapText="1"/>
    </xf>
    <xf numFmtId="0" fontId="8" fillId="7" borderId="26" xfId="0" applyFont="1" applyFill="1" applyBorder="1" applyAlignment="1">
      <alignment horizontal="center" vertical="center" wrapText="1"/>
    </xf>
    <xf numFmtId="164" fontId="2" fillId="7" borderId="14" xfId="2" applyFont="1" applyFill="1" applyBorder="1" applyAlignment="1">
      <alignment vertical="center" wrapText="1"/>
    </xf>
    <xf numFmtId="0" fontId="2" fillId="7" borderId="22" xfId="2" applyNumberFormat="1" applyFont="1" applyFill="1" applyBorder="1" applyAlignment="1">
      <alignment horizontal="center" vertical="center" wrapText="1"/>
    </xf>
    <xf numFmtId="0" fontId="0" fillId="7" borderId="0" xfId="0" applyFill="1"/>
    <xf numFmtId="164" fontId="10" fillId="0" borderId="10" xfId="1" applyFont="1" applyBorder="1" applyAlignment="1">
      <alignment horizontal="center" vertical="center"/>
    </xf>
    <xf numFmtId="164" fontId="10" fillId="4" borderId="10" xfId="1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/>
    </xf>
    <xf numFmtId="164" fontId="2" fillId="7" borderId="22" xfId="1" applyFont="1" applyFill="1" applyBorder="1"/>
    <xf numFmtId="0" fontId="2" fillId="8" borderId="22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vertical="center" wrapText="1"/>
    </xf>
    <xf numFmtId="0" fontId="2" fillId="8" borderId="22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2" fontId="11" fillId="7" borderId="22" xfId="0" applyNumberFormat="1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64" fontId="2" fillId="7" borderId="10" xfId="2" applyFont="1" applyFill="1" applyBorder="1" applyAlignment="1">
      <alignment vertical="center" wrapText="1"/>
    </xf>
    <xf numFmtId="164" fontId="2" fillId="0" borderId="10" xfId="2" applyFont="1" applyBorder="1" applyAlignment="1">
      <alignment horizontal="center"/>
    </xf>
    <xf numFmtId="164" fontId="2" fillId="4" borderId="10" xfId="2" applyFont="1" applyFill="1" applyBorder="1" applyAlignment="1">
      <alignment horizontal="center"/>
    </xf>
    <xf numFmtId="0" fontId="0" fillId="10" borderId="0" xfId="0" applyFill="1"/>
    <xf numFmtId="49" fontId="8" fillId="7" borderId="22" xfId="0" applyNumberFormat="1" applyFont="1" applyFill="1" applyBorder="1" applyAlignment="1">
      <alignment horizontal="center" vertical="center" wrapText="1"/>
    </xf>
    <xf numFmtId="165" fontId="2" fillId="7" borderId="22" xfId="1" applyNumberFormat="1" applyFont="1" applyFill="1" applyBorder="1" applyAlignment="1">
      <alignment horizontal="center" vertical="center" wrapText="1"/>
    </xf>
    <xf numFmtId="164" fontId="2" fillId="8" borderId="22" xfId="1" applyFont="1" applyFill="1" applyBorder="1"/>
    <xf numFmtId="1" fontId="2" fillId="7" borderId="22" xfId="1" applyNumberFormat="1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vertical="center" wrapText="1"/>
    </xf>
    <xf numFmtId="1" fontId="11" fillId="7" borderId="23" xfId="0" applyNumberFormat="1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164" fontId="2" fillId="7" borderId="14" xfId="1" applyFont="1" applyFill="1" applyBorder="1" applyAlignment="1">
      <alignment vertical="center" wrapText="1"/>
    </xf>
    <xf numFmtId="164" fontId="2" fillId="7" borderId="11" xfId="2" applyFont="1" applyFill="1" applyBorder="1" applyAlignment="1">
      <alignment horizontal="center"/>
    </xf>
    <xf numFmtId="164" fontId="2" fillId="8" borderId="11" xfId="2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 wrapText="1"/>
    </xf>
    <xf numFmtId="0" fontId="12" fillId="7" borderId="22" xfId="0" applyFont="1" applyFill="1" applyBorder="1" applyAlignment="1">
      <alignment horizontal="center"/>
    </xf>
    <xf numFmtId="164" fontId="10" fillId="0" borderId="10" xfId="1" applyFont="1" applyBorder="1" applyAlignment="1">
      <alignment horizontal="center"/>
    </xf>
    <xf numFmtId="164" fontId="10" fillId="4" borderId="10" xfId="1" applyFont="1" applyFill="1" applyBorder="1" applyAlignment="1">
      <alignment horizontal="center"/>
    </xf>
    <xf numFmtId="49" fontId="2" fillId="7" borderId="10" xfId="1" applyNumberFormat="1" applyFont="1" applyFill="1" applyBorder="1" applyAlignment="1">
      <alignment horizontal="center" vertical="center" wrapText="1"/>
    </xf>
    <xf numFmtId="164" fontId="10" fillId="4" borderId="11" xfId="1" applyFont="1" applyFill="1" applyBorder="1" applyAlignment="1">
      <alignment horizontal="center" vertical="center" wrapText="1"/>
    </xf>
    <xf numFmtId="164" fontId="10" fillId="4" borderId="11" xfId="1" applyFont="1" applyFill="1" applyBorder="1" applyAlignment="1">
      <alignment horizontal="center"/>
    </xf>
    <xf numFmtId="164" fontId="2" fillId="7" borderId="10" xfId="1" applyFont="1" applyFill="1" applyBorder="1" applyAlignment="1">
      <alignment horizontal="center"/>
    </xf>
    <xf numFmtId="164" fontId="2" fillId="8" borderId="10" xfId="1" applyFont="1" applyFill="1" applyBorder="1" applyAlignment="1">
      <alignment horizontal="center"/>
    </xf>
    <xf numFmtId="164" fontId="2" fillId="7" borderId="10" xfId="2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right" vertical="center" wrapText="1"/>
    </xf>
    <xf numFmtId="49" fontId="2" fillId="9" borderId="10" xfId="0" applyNumberFormat="1" applyFont="1" applyFill="1" applyBorder="1" applyAlignment="1">
      <alignment horizontal="center" vertical="center" wrapText="1"/>
    </xf>
    <xf numFmtId="164" fontId="5" fillId="9" borderId="10" xfId="0" applyNumberFormat="1" applyFont="1" applyFill="1" applyBorder="1" applyAlignment="1">
      <alignment horizontal="center" vertical="center" wrapText="1"/>
    </xf>
    <xf numFmtId="1" fontId="11" fillId="7" borderId="10" xfId="0" applyNumberFormat="1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center"/>
    </xf>
    <xf numFmtId="0" fontId="0" fillId="0" borderId="0" xfId="0" applyAlignment="1">
      <alignment vertical="center"/>
    </xf>
    <xf numFmtId="164" fontId="2" fillId="8" borderId="10" xfId="2" applyFont="1" applyFill="1" applyBorder="1" applyAlignment="1">
      <alignment horizontal="center" vertical="center"/>
    </xf>
    <xf numFmtId="0" fontId="6" fillId="0" borderId="4" xfId="0" applyFont="1" applyBorder="1"/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2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0" fillId="0" borderId="4" xfId="0" applyBorder="1"/>
    <xf numFmtId="0" fontId="2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6" fillId="0" borderId="18" xfId="0" applyFont="1" applyBorder="1"/>
    <xf numFmtId="0" fontId="6" fillId="0" borderId="19" xfId="0" applyFont="1" applyBorder="1"/>
    <xf numFmtId="0" fontId="7" fillId="2" borderId="5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/>
    </xf>
    <xf numFmtId="0" fontId="6" fillId="0" borderId="7" xfId="0" applyFont="1" applyBorder="1"/>
    <xf numFmtId="0" fontId="6" fillId="0" borderId="8" xfId="0" applyFont="1" applyBorder="1"/>
    <xf numFmtId="0" fontId="5" fillId="2" borderId="4" xfId="0" applyFont="1" applyFill="1" applyBorder="1" applyAlignment="1">
      <alignment horizontal="center" wrapText="1"/>
    </xf>
    <xf numFmtId="0" fontId="6" fillId="0" borderId="20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5" fillId="2" borderId="28" xfId="0" applyFont="1" applyFill="1" applyBorder="1" applyAlignment="1">
      <alignment horizontal="center" vertical="center" wrapText="1"/>
    </xf>
    <xf numFmtId="0" fontId="6" fillId="0" borderId="28" xfId="0" applyFont="1" applyBorder="1"/>
    <xf numFmtId="0" fontId="6" fillId="0" borderId="10" xfId="0" applyFont="1" applyBorder="1"/>
    <xf numFmtId="0" fontId="5" fillId="2" borderId="29" xfId="0" applyFont="1" applyFill="1" applyBorder="1" applyAlignment="1">
      <alignment horizontal="center" vertical="center" wrapText="1"/>
    </xf>
    <xf numFmtId="0" fontId="6" fillId="0" borderId="30" xfId="0" applyFont="1" applyBorder="1"/>
    <xf numFmtId="0" fontId="6" fillId="0" borderId="31" xfId="0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7"/>
  <sheetViews>
    <sheetView tabSelected="1" view="pageBreakPreview" topLeftCell="A322" zoomScaleNormal="100" zoomScaleSheetLayoutView="100" workbookViewId="0">
      <selection activeCell="B73" sqref="B73"/>
    </sheetView>
  </sheetViews>
  <sheetFormatPr defaultColWidth="14.44140625" defaultRowHeight="15" customHeight="1" x14ac:dyDescent="0.3"/>
  <cols>
    <col min="1" max="1" width="19" customWidth="1"/>
    <col min="2" max="2" width="49.88671875" customWidth="1"/>
    <col min="3" max="3" width="13" customWidth="1"/>
    <col min="4" max="4" width="8.88671875" customWidth="1"/>
    <col min="5" max="5" width="8.5546875" customWidth="1"/>
    <col min="6" max="6" width="8.88671875" customWidth="1"/>
    <col min="7" max="7" width="12" customWidth="1"/>
    <col min="8" max="26" width="8.6640625" customWidth="1"/>
  </cols>
  <sheetData>
    <row r="1" spans="1:11" ht="18" x14ac:dyDescent="0.35">
      <c r="A1" s="1"/>
      <c r="B1" s="2" t="s">
        <v>0</v>
      </c>
      <c r="C1" s="3" t="s">
        <v>0</v>
      </c>
      <c r="D1" s="3"/>
      <c r="E1" s="3"/>
      <c r="F1" s="3"/>
      <c r="G1" s="4"/>
      <c r="H1" s="4"/>
      <c r="I1" s="4"/>
      <c r="J1" s="4"/>
      <c r="K1" s="4"/>
    </row>
    <row r="2" spans="1:11" ht="18" x14ac:dyDescent="0.35">
      <c r="A2" s="1"/>
      <c r="B2" s="2" t="s">
        <v>1</v>
      </c>
      <c r="C2" s="171" t="s">
        <v>124</v>
      </c>
      <c r="D2" s="171"/>
      <c r="E2" s="171"/>
      <c r="F2" s="171"/>
      <c r="G2" s="4"/>
      <c r="H2" s="4"/>
      <c r="I2" s="4"/>
      <c r="J2" s="4"/>
      <c r="K2" s="4"/>
    </row>
    <row r="3" spans="1:11" ht="18" x14ac:dyDescent="0.35">
      <c r="A3" s="1"/>
      <c r="B3" s="2" t="s">
        <v>2</v>
      </c>
      <c r="C3" s="2" t="s">
        <v>81</v>
      </c>
      <c r="D3" s="2"/>
      <c r="E3" s="2"/>
      <c r="F3" s="2"/>
      <c r="G3" s="4"/>
      <c r="H3" s="4"/>
      <c r="I3" s="4"/>
      <c r="J3" s="4"/>
      <c r="K3" s="4"/>
    </row>
    <row r="4" spans="1:11" ht="18" x14ac:dyDescent="0.35">
      <c r="A4" s="1"/>
      <c r="B4" s="2" t="s">
        <v>63</v>
      </c>
      <c r="C4" s="2" t="s">
        <v>81</v>
      </c>
      <c r="D4" s="2"/>
      <c r="E4" s="2"/>
      <c r="F4" s="1"/>
      <c r="G4" s="4"/>
      <c r="H4" s="4"/>
      <c r="I4" s="4"/>
      <c r="J4" s="4"/>
      <c r="K4" s="4"/>
    </row>
    <row r="5" spans="1:11" ht="18" x14ac:dyDescent="0.35">
      <c r="A5" s="1"/>
      <c r="B5" s="5"/>
      <c r="C5" s="2"/>
      <c r="D5" s="2"/>
      <c r="E5" s="2"/>
      <c r="F5" s="1"/>
      <c r="G5" s="4"/>
      <c r="H5" s="4"/>
      <c r="I5" s="4"/>
      <c r="J5" s="4"/>
      <c r="K5" s="4"/>
    </row>
    <row r="6" spans="1:11" ht="18" x14ac:dyDescent="0.35">
      <c r="A6" s="1"/>
      <c r="B6" s="2" t="s">
        <v>3</v>
      </c>
      <c r="C6" s="2" t="s">
        <v>3</v>
      </c>
      <c r="D6" s="2"/>
      <c r="E6" s="2"/>
      <c r="F6" s="1"/>
      <c r="G6" s="4"/>
      <c r="H6" s="4"/>
      <c r="I6" s="4"/>
      <c r="J6" s="4"/>
      <c r="K6" s="4"/>
    </row>
    <row r="7" spans="1:11" ht="18" x14ac:dyDescent="0.35">
      <c r="A7" s="1"/>
      <c r="B7" s="6" t="s">
        <v>4</v>
      </c>
      <c r="C7" s="7" t="s">
        <v>5</v>
      </c>
      <c r="D7" s="7"/>
      <c r="E7" s="3"/>
      <c r="F7" s="1"/>
      <c r="G7" s="4"/>
      <c r="H7" s="4"/>
      <c r="I7" s="4"/>
      <c r="J7" s="4"/>
      <c r="K7" s="4"/>
    </row>
    <row r="8" spans="1:11" ht="18" x14ac:dyDescent="0.35">
      <c r="A8" s="1"/>
      <c r="B8" s="8" t="s">
        <v>6</v>
      </c>
      <c r="C8" s="9" t="s">
        <v>7</v>
      </c>
      <c r="D8" s="9"/>
      <c r="E8" s="2"/>
      <c r="F8" s="1"/>
      <c r="G8" s="4"/>
      <c r="H8" s="4"/>
      <c r="I8" s="4"/>
      <c r="J8" s="4"/>
      <c r="K8" s="4"/>
    </row>
    <row r="9" spans="1:11" ht="18" x14ac:dyDescent="0.35">
      <c r="A9" s="1"/>
      <c r="B9" s="8"/>
      <c r="C9" s="8"/>
      <c r="D9" s="1"/>
      <c r="E9" s="1"/>
      <c r="F9" s="1"/>
      <c r="G9" s="1"/>
      <c r="H9" s="4"/>
      <c r="I9" s="4"/>
      <c r="J9" s="4"/>
      <c r="K9" s="4"/>
    </row>
    <row r="10" spans="1:11" ht="18" x14ac:dyDescent="0.35">
      <c r="A10" s="172" t="s">
        <v>8</v>
      </c>
      <c r="B10" s="173"/>
      <c r="C10" s="173"/>
      <c r="D10" s="173"/>
      <c r="E10" s="173"/>
      <c r="F10" s="173"/>
      <c r="G10" s="174"/>
      <c r="H10" s="4"/>
      <c r="I10" s="4"/>
      <c r="J10" s="4"/>
      <c r="K10" s="4"/>
    </row>
    <row r="11" spans="1:11" ht="18" x14ac:dyDescent="0.3">
      <c r="A11" s="10"/>
      <c r="B11" s="10"/>
      <c r="C11" s="11"/>
      <c r="D11" s="10"/>
      <c r="E11" s="10"/>
      <c r="F11" s="10"/>
      <c r="G11" s="10"/>
      <c r="H11" s="4"/>
      <c r="I11" s="4"/>
      <c r="J11" s="4"/>
      <c r="K11" s="4"/>
    </row>
    <row r="12" spans="1:11" ht="18" x14ac:dyDescent="0.35">
      <c r="A12" s="175" t="s">
        <v>9</v>
      </c>
      <c r="B12" s="173"/>
      <c r="C12" s="173"/>
      <c r="D12" s="174"/>
      <c r="E12" s="1"/>
      <c r="F12" s="1"/>
      <c r="G12" s="1"/>
      <c r="H12" s="4"/>
      <c r="I12" s="4"/>
      <c r="J12" s="4"/>
      <c r="K12" s="4"/>
    </row>
    <row r="13" spans="1:11" ht="18" x14ac:dyDescent="0.35">
      <c r="A13" s="12"/>
      <c r="B13" s="12" t="s">
        <v>10</v>
      </c>
      <c r="C13" s="12"/>
      <c r="D13" s="12"/>
      <c r="E13" s="1"/>
      <c r="F13" s="1"/>
      <c r="G13" s="1"/>
      <c r="H13" s="4"/>
      <c r="I13" s="4"/>
      <c r="J13" s="4"/>
      <c r="K13" s="4"/>
    </row>
    <row r="14" spans="1:11" ht="14.4" x14ac:dyDescent="0.3">
      <c r="A14" s="176" t="s">
        <v>11</v>
      </c>
      <c r="B14" s="176" t="s">
        <v>12</v>
      </c>
      <c r="C14" s="176" t="s">
        <v>13</v>
      </c>
      <c r="D14" s="179" t="s">
        <v>14</v>
      </c>
      <c r="E14" s="180"/>
      <c r="F14" s="181"/>
      <c r="G14" s="176" t="s">
        <v>15</v>
      </c>
      <c r="H14" s="4"/>
      <c r="I14" s="4"/>
      <c r="J14" s="4"/>
      <c r="K14" s="4"/>
    </row>
    <row r="15" spans="1:11" ht="60" customHeight="1" x14ac:dyDescent="0.3">
      <c r="A15" s="177"/>
      <c r="B15" s="177"/>
      <c r="C15" s="178"/>
      <c r="D15" s="13" t="s">
        <v>16</v>
      </c>
      <c r="E15" s="13" t="s">
        <v>17</v>
      </c>
      <c r="F15" s="13" t="s">
        <v>18</v>
      </c>
      <c r="G15" s="178"/>
      <c r="H15" s="4"/>
      <c r="I15" s="4"/>
      <c r="J15" s="4"/>
      <c r="K15" s="4"/>
    </row>
    <row r="16" spans="1:11" ht="20.25" customHeight="1" x14ac:dyDescent="0.35">
      <c r="A16" s="43">
        <v>223</v>
      </c>
      <c r="B16" s="44" t="s">
        <v>19</v>
      </c>
      <c r="C16" s="45">
        <v>150</v>
      </c>
      <c r="D16" s="46">
        <v>12.6</v>
      </c>
      <c r="E16" s="47">
        <v>10.199999999999999</v>
      </c>
      <c r="F16" s="47">
        <v>57.9</v>
      </c>
      <c r="G16" s="47">
        <v>259.39999999999998</v>
      </c>
      <c r="H16" s="4"/>
      <c r="I16" s="4"/>
      <c r="J16" s="4"/>
      <c r="K16" s="4"/>
    </row>
    <row r="17" spans="1:26" ht="18" x14ac:dyDescent="0.35">
      <c r="A17" s="48" t="s">
        <v>20</v>
      </c>
      <c r="B17" s="49" t="s">
        <v>21</v>
      </c>
      <c r="C17" s="48">
        <v>10</v>
      </c>
      <c r="D17" s="48">
        <v>0.72</v>
      </c>
      <c r="E17" s="48">
        <v>0.85</v>
      </c>
      <c r="F17" s="50">
        <v>5.55</v>
      </c>
      <c r="G17" s="50">
        <v>32.799999999999997</v>
      </c>
      <c r="H17" s="4"/>
      <c r="I17" s="4"/>
      <c r="J17" s="4"/>
      <c r="K17" s="4"/>
    </row>
    <row r="18" spans="1:26" ht="18" x14ac:dyDescent="0.3">
      <c r="A18" s="51" t="s">
        <v>82</v>
      </c>
      <c r="B18" s="52" t="s">
        <v>83</v>
      </c>
      <c r="C18" s="53">
        <v>200</v>
      </c>
      <c r="D18" s="54">
        <v>7</v>
      </c>
      <c r="E18" s="55">
        <v>4.5999999999999996</v>
      </c>
      <c r="F18" s="56">
        <v>19.399999999999999</v>
      </c>
      <c r="G18" s="57">
        <v>154</v>
      </c>
      <c r="H18" s="4"/>
      <c r="I18" s="4"/>
      <c r="J18" s="4"/>
      <c r="K18" s="4"/>
    </row>
    <row r="19" spans="1:26" ht="18" x14ac:dyDescent="0.3">
      <c r="A19" s="51" t="s">
        <v>20</v>
      </c>
      <c r="B19" s="52" t="s">
        <v>116</v>
      </c>
      <c r="C19" s="53" t="s">
        <v>117</v>
      </c>
      <c r="D19" s="54">
        <v>1.17</v>
      </c>
      <c r="E19" s="55">
        <v>0.26</v>
      </c>
      <c r="F19" s="56">
        <v>10.53</v>
      </c>
      <c r="G19" s="57">
        <v>55.9</v>
      </c>
      <c r="H19" s="4"/>
      <c r="I19" s="4"/>
      <c r="J19" s="4"/>
      <c r="K19" s="4"/>
    </row>
    <row r="20" spans="1:26" ht="15.75" customHeight="1" thickBot="1" x14ac:dyDescent="0.4">
      <c r="A20" s="38" t="s">
        <v>20</v>
      </c>
      <c r="B20" s="58" t="s">
        <v>22</v>
      </c>
      <c r="C20" s="48">
        <v>30</v>
      </c>
      <c r="D20" s="48">
        <v>3.21</v>
      </c>
      <c r="E20" s="50">
        <v>1.35</v>
      </c>
      <c r="F20" s="50">
        <v>13.05</v>
      </c>
      <c r="G20" s="50">
        <v>82.2</v>
      </c>
      <c r="H20" s="4"/>
      <c r="I20" s="4"/>
      <c r="J20" s="4"/>
      <c r="K20" s="4"/>
    </row>
    <row r="21" spans="1:26" ht="15.75" customHeight="1" thickBot="1" x14ac:dyDescent="0.35">
      <c r="A21" s="59"/>
      <c r="B21" s="60" t="s">
        <v>23</v>
      </c>
      <c r="C21" s="61" t="s">
        <v>85</v>
      </c>
      <c r="D21" s="62">
        <f>SUM(D16:D20)</f>
        <v>24.700000000000003</v>
      </c>
      <c r="E21" s="62">
        <f>SUM(E16:E20)</f>
        <v>17.259999999999998</v>
      </c>
      <c r="F21" s="62">
        <f>SUM(F16:F20)</f>
        <v>106.42999999999999</v>
      </c>
      <c r="G21" s="62">
        <f>SUM(G16:G20)</f>
        <v>584.29999999999995</v>
      </c>
      <c r="H21" s="4"/>
      <c r="I21" s="4"/>
      <c r="J21" s="4"/>
      <c r="K21" s="4"/>
    </row>
    <row r="22" spans="1:26" ht="15.75" customHeight="1" thickBot="1" x14ac:dyDescent="0.35">
      <c r="A22" s="182" t="s">
        <v>24</v>
      </c>
      <c r="B22" s="183"/>
      <c r="C22" s="183"/>
      <c r="D22" s="183"/>
      <c r="E22" s="183"/>
      <c r="F22" s="183"/>
      <c r="G22" s="184"/>
      <c r="H22" s="4"/>
      <c r="I22" s="4"/>
      <c r="J22" s="4"/>
      <c r="K22" s="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6" ht="42.75" customHeight="1" x14ac:dyDescent="0.35">
      <c r="A23" s="175" t="s">
        <v>25</v>
      </c>
      <c r="B23" s="173"/>
      <c r="C23" s="173"/>
      <c r="D23" s="174"/>
      <c r="E23" s="1"/>
      <c r="F23" s="1"/>
      <c r="G23" s="1"/>
      <c r="H23" s="4"/>
      <c r="I23" s="4"/>
      <c r="J23" s="4"/>
      <c r="K23" s="4"/>
    </row>
    <row r="24" spans="1:26" ht="21.75" customHeight="1" x14ac:dyDescent="0.3">
      <c r="A24" s="176" t="s">
        <v>11</v>
      </c>
      <c r="B24" s="176" t="s">
        <v>12</v>
      </c>
      <c r="C24" s="176" t="s">
        <v>13</v>
      </c>
      <c r="D24" s="179" t="s">
        <v>14</v>
      </c>
      <c r="E24" s="180"/>
      <c r="F24" s="181"/>
      <c r="G24" s="176" t="s">
        <v>15</v>
      </c>
      <c r="H24" s="4"/>
      <c r="I24" s="4"/>
      <c r="J24" s="4"/>
      <c r="K24" s="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5"/>
      <c r="X24" s="15"/>
      <c r="Y24" s="15"/>
      <c r="Z24" s="15"/>
    </row>
    <row r="25" spans="1:26" ht="51.6" customHeight="1" x14ac:dyDescent="0.3">
      <c r="A25" s="177"/>
      <c r="B25" s="177"/>
      <c r="C25" s="178"/>
      <c r="D25" s="13" t="s">
        <v>16</v>
      </c>
      <c r="E25" s="13" t="s">
        <v>17</v>
      </c>
      <c r="F25" s="13" t="s">
        <v>18</v>
      </c>
      <c r="G25" s="178"/>
      <c r="H25" s="4"/>
      <c r="I25" s="4"/>
      <c r="J25" s="4"/>
      <c r="K25" s="4"/>
    </row>
    <row r="26" spans="1:26" ht="15.75" customHeight="1" x14ac:dyDescent="0.35">
      <c r="A26" s="63">
        <v>88</v>
      </c>
      <c r="B26" s="64" t="s">
        <v>50</v>
      </c>
      <c r="C26" s="63">
        <v>200</v>
      </c>
      <c r="D26" s="51">
        <v>2.2000000000000002</v>
      </c>
      <c r="E26" s="65">
        <v>4.2</v>
      </c>
      <c r="F26" s="65">
        <v>9.8000000000000007</v>
      </c>
      <c r="G26" s="66">
        <v>93.2</v>
      </c>
      <c r="H26" s="4"/>
      <c r="I26" s="4"/>
      <c r="J26" s="4"/>
      <c r="K26" s="4"/>
    </row>
    <row r="27" spans="1:26" ht="36.75" customHeight="1" x14ac:dyDescent="0.3">
      <c r="A27" s="67" t="s">
        <v>27</v>
      </c>
      <c r="B27" s="68" t="s">
        <v>49</v>
      </c>
      <c r="C27" s="54" t="s">
        <v>122</v>
      </c>
      <c r="D27" s="69">
        <v>12.36</v>
      </c>
      <c r="E27" s="70">
        <v>1.92</v>
      </c>
      <c r="F27" s="70">
        <v>1.98</v>
      </c>
      <c r="G27" s="71">
        <v>88.42</v>
      </c>
      <c r="H27" s="4"/>
      <c r="I27" s="4"/>
      <c r="J27" s="4"/>
      <c r="K27" s="4"/>
    </row>
    <row r="28" spans="1:26" ht="15.75" customHeight="1" x14ac:dyDescent="0.35">
      <c r="A28" s="54" t="s">
        <v>35</v>
      </c>
      <c r="B28" s="72" t="s">
        <v>36</v>
      </c>
      <c r="C28" s="54">
        <v>150</v>
      </c>
      <c r="D28" s="54">
        <v>5.4</v>
      </c>
      <c r="E28" s="73">
        <v>3.3</v>
      </c>
      <c r="F28" s="73">
        <v>25.65</v>
      </c>
      <c r="G28" s="74">
        <v>238.9</v>
      </c>
      <c r="H28" s="4"/>
      <c r="I28" s="4"/>
      <c r="J28" s="4"/>
      <c r="K28" s="4"/>
    </row>
    <row r="29" spans="1:26" ht="15.75" customHeight="1" x14ac:dyDescent="0.3">
      <c r="A29" s="63">
        <v>349</v>
      </c>
      <c r="B29" s="75" t="s">
        <v>29</v>
      </c>
      <c r="C29" s="76">
        <v>200</v>
      </c>
      <c r="D29" s="54">
        <v>0.4</v>
      </c>
      <c r="E29" s="54">
        <v>0</v>
      </c>
      <c r="F29" s="54">
        <v>19</v>
      </c>
      <c r="G29" s="77">
        <v>78.599999999999994</v>
      </c>
      <c r="H29" s="4"/>
      <c r="I29" s="4"/>
      <c r="J29" s="4"/>
      <c r="K29" s="4"/>
    </row>
    <row r="30" spans="1:26" ht="15.75" customHeight="1" x14ac:dyDescent="0.35">
      <c r="A30" s="38" t="s">
        <v>20</v>
      </c>
      <c r="B30" s="58" t="s">
        <v>22</v>
      </c>
      <c r="C30" s="48">
        <v>30</v>
      </c>
      <c r="D30" s="48">
        <v>3.21</v>
      </c>
      <c r="E30" s="50">
        <v>1.35</v>
      </c>
      <c r="F30" s="50">
        <v>13.05</v>
      </c>
      <c r="G30" s="50">
        <v>82.2</v>
      </c>
      <c r="H30" s="4"/>
      <c r="I30" s="4"/>
      <c r="J30" s="4"/>
      <c r="K30" s="4"/>
    </row>
    <row r="31" spans="1:26" ht="15.75" customHeight="1" thickBot="1" x14ac:dyDescent="0.4">
      <c r="A31" s="38" t="s">
        <v>20</v>
      </c>
      <c r="B31" s="58" t="s">
        <v>30</v>
      </c>
      <c r="C31" s="48">
        <v>30</v>
      </c>
      <c r="D31" s="48">
        <v>2.5499999999999998</v>
      </c>
      <c r="E31" s="50">
        <v>0.99</v>
      </c>
      <c r="F31" s="50">
        <v>12.75</v>
      </c>
      <c r="G31" s="50">
        <v>77.7</v>
      </c>
      <c r="H31" s="4"/>
      <c r="I31" s="4"/>
      <c r="J31" s="4"/>
      <c r="K31" s="4"/>
    </row>
    <row r="32" spans="1:26" ht="15.75" customHeight="1" thickBot="1" x14ac:dyDescent="0.35">
      <c r="A32" s="59"/>
      <c r="B32" s="60" t="s">
        <v>23</v>
      </c>
      <c r="C32" s="61" t="s">
        <v>107</v>
      </c>
      <c r="D32" s="62">
        <f>SUM(D26:D31)</f>
        <v>26.12</v>
      </c>
      <c r="E32" s="62">
        <f>SUM(E26:E31)</f>
        <v>11.76</v>
      </c>
      <c r="F32" s="62">
        <f>SUM(F26:F31)</f>
        <v>82.23</v>
      </c>
      <c r="G32" s="62">
        <f>SUM(G26:G31)</f>
        <v>659.0200000000001</v>
      </c>
      <c r="H32" s="4"/>
      <c r="I32" s="4"/>
      <c r="J32" s="4"/>
      <c r="K32" s="4"/>
    </row>
    <row r="33" spans="1:22" ht="15.75" customHeight="1" thickBot="1" x14ac:dyDescent="0.35">
      <c r="A33" s="182" t="s">
        <v>115</v>
      </c>
      <c r="B33" s="183"/>
      <c r="C33" s="183"/>
      <c r="D33" s="183"/>
      <c r="E33" s="183"/>
      <c r="F33" s="183"/>
      <c r="G33" s="184"/>
      <c r="H33" s="4"/>
      <c r="I33" s="4"/>
      <c r="J33" s="4"/>
      <c r="K33" s="4"/>
    </row>
    <row r="34" spans="1:22" ht="18" x14ac:dyDescent="0.35">
      <c r="A34" s="1"/>
      <c r="B34" s="2" t="s">
        <v>0</v>
      </c>
      <c r="C34" s="3" t="s">
        <v>0</v>
      </c>
      <c r="D34" s="3"/>
      <c r="E34" s="3"/>
      <c r="F34" s="3"/>
      <c r="G34" s="4"/>
      <c r="H34" s="4"/>
      <c r="I34" s="4"/>
      <c r="J34" s="4"/>
      <c r="K34" s="4"/>
    </row>
    <row r="35" spans="1:22" ht="18" x14ac:dyDescent="0.35">
      <c r="A35" s="1"/>
      <c r="B35" s="2" t="s">
        <v>1</v>
      </c>
      <c r="C35" s="171" t="s">
        <v>124</v>
      </c>
      <c r="D35" s="171"/>
      <c r="E35" s="171"/>
      <c r="F35" s="171"/>
      <c r="G35" s="4"/>
      <c r="H35" s="4"/>
      <c r="I35" s="4"/>
      <c r="J35" s="4"/>
      <c r="K35" s="4"/>
    </row>
    <row r="36" spans="1:22" ht="18" x14ac:dyDescent="0.35">
      <c r="A36" s="1"/>
      <c r="B36" s="2" t="s">
        <v>2</v>
      </c>
      <c r="C36" s="2" t="s">
        <v>81</v>
      </c>
      <c r="D36" s="2"/>
      <c r="E36" s="2"/>
      <c r="F36" s="2"/>
      <c r="G36" s="4"/>
      <c r="H36" s="4"/>
      <c r="I36" s="4"/>
      <c r="J36" s="4"/>
      <c r="K36" s="4"/>
    </row>
    <row r="37" spans="1:22" ht="18" x14ac:dyDescent="0.35">
      <c r="A37" s="1"/>
      <c r="B37" s="2" t="s">
        <v>63</v>
      </c>
      <c r="C37" s="2" t="s">
        <v>81</v>
      </c>
      <c r="D37" s="2"/>
      <c r="E37" s="2"/>
      <c r="F37" s="1"/>
      <c r="G37" s="4"/>
      <c r="H37" s="4"/>
      <c r="I37" s="4"/>
      <c r="J37" s="4"/>
      <c r="K37" s="4"/>
    </row>
    <row r="38" spans="1:22" ht="18" x14ac:dyDescent="0.35">
      <c r="A38" s="1"/>
      <c r="B38" s="5"/>
      <c r="C38" s="2"/>
      <c r="D38" s="2"/>
      <c r="E38" s="2"/>
      <c r="F38" s="1"/>
      <c r="G38" s="4"/>
      <c r="H38" s="4"/>
      <c r="I38" s="4"/>
      <c r="J38" s="4"/>
      <c r="K38" s="4"/>
    </row>
    <row r="39" spans="1:22" ht="18" x14ac:dyDescent="0.35">
      <c r="A39" s="1"/>
      <c r="B39" s="2" t="s">
        <v>3</v>
      </c>
      <c r="C39" s="2" t="s">
        <v>3</v>
      </c>
      <c r="D39" s="2"/>
      <c r="E39" s="2"/>
      <c r="F39" s="1"/>
      <c r="G39" s="4"/>
      <c r="H39" s="4"/>
      <c r="I39" s="4"/>
      <c r="J39" s="4"/>
      <c r="K39" s="4"/>
    </row>
    <row r="40" spans="1:22" ht="18" x14ac:dyDescent="0.35">
      <c r="A40" s="1"/>
      <c r="B40" s="6" t="s">
        <v>4</v>
      </c>
      <c r="C40" s="7" t="s">
        <v>5</v>
      </c>
      <c r="D40" s="7"/>
      <c r="E40" s="3"/>
      <c r="F40" s="1"/>
      <c r="G40" s="4"/>
      <c r="H40" s="4"/>
      <c r="I40" s="4"/>
      <c r="J40" s="4"/>
      <c r="K40" s="4"/>
    </row>
    <row r="41" spans="1:22" ht="18" x14ac:dyDescent="0.35">
      <c r="A41" s="1"/>
      <c r="B41" s="8" t="s">
        <v>6</v>
      </c>
      <c r="C41" s="9" t="s">
        <v>7</v>
      </c>
      <c r="D41" s="9"/>
      <c r="E41" s="2"/>
      <c r="F41" s="1"/>
      <c r="G41" s="4"/>
      <c r="H41" s="4"/>
      <c r="I41" s="4"/>
      <c r="J41" s="4"/>
      <c r="K41" s="4"/>
    </row>
    <row r="42" spans="1:22" ht="55.5" customHeight="1" x14ac:dyDescent="0.35">
      <c r="A42" s="1"/>
      <c r="B42" s="8"/>
      <c r="C42" s="8"/>
      <c r="D42" s="1"/>
      <c r="E42" s="1"/>
      <c r="F42" s="1"/>
      <c r="G42" s="1"/>
      <c r="H42" s="4"/>
      <c r="I42" s="4"/>
      <c r="J42" s="4"/>
      <c r="K42" s="4"/>
    </row>
    <row r="43" spans="1:22" ht="26.25" customHeight="1" x14ac:dyDescent="0.35">
      <c r="A43" s="172" t="s">
        <v>8</v>
      </c>
      <c r="B43" s="173"/>
      <c r="C43" s="173"/>
      <c r="D43" s="173"/>
      <c r="E43" s="173"/>
      <c r="F43" s="173"/>
      <c r="G43" s="174"/>
      <c r="H43" s="4"/>
      <c r="I43" s="4"/>
      <c r="J43" s="4"/>
      <c r="K43" s="4"/>
    </row>
    <row r="44" spans="1:22" ht="19.2" customHeight="1" x14ac:dyDescent="0.35">
      <c r="A44" s="162"/>
      <c r="B44" s="159"/>
      <c r="C44" s="159"/>
      <c r="D44" s="159"/>
      <c r="E44" s="159"/>
      <c r="F44" s="159"/>
      <c r="G44" s="159"/>
      <c r="H44" s="28"/>
      <c r="I44" s="28"/>
      <c r="J44" s="28"/>
      <c r="K44" s="28"/>
    </row>
    <row r="45" spans="1:22" ht="15.75" customHeight="1" x14ac:dyDescent="0.35">
      <c r="A45" s="175" t="s">
        <v>31</v>
      </c>
      <c r="B45" s="173"/>
      <c r="C45" s="173"/>
      <c r="D45" s="174"/>
      <c r="E45" s="1"/>
      <c r="F45" s="1"/>
      <c r="G45" s="1"/>
      <c r="H45" s="4"/>
      <c r="I45" s="4"/>
      <c r="J45" s="4"/>
      <c r="K45" s="4"/>
    </row>
    <row r="46" spans="1:22" ht="15.75" customHeight="1" x14ac:dyDescent="0.35">
      <c r="A46" s="12"/>
      <c r="B46" s="12" t="s">
        <v>10</v>
      </c>
      <c r="C46" s="12"/>
      <c r="D46" s="12"/>
      <c r="E46" s="1"/>
      <c r="F46" s="1"/>
      <c r="G46" s="1"/>
      <c r="H46" s="4"/>
      <c r="I46" s="4"/>
      <c r="J46" s="4"/>
      <c r="K46" s="4"/>
    </row>
    <row r="47" spans="1:22" ht="21.75" customHeight="1" x14ac:dyDescent="0.3">
      <c r="A47" s="176" t="s">
        <v>11</v>
      </c>
      <c r="B47" s="176" t="s">
        <v>12</v>
      </c>
      <c r="C47" s="176" t="s">
        <v>13</v>
      </c>
      <c r="D47" s="179" t="s">
        <v>14</v>
      </c>
      <c r="E47" s="180"/>
      <c r="F47" s="181"/>
      <c r="G47" s="176" t="s">
        <v>15</v>
      </c>
      <c r="H47" s="4"/>
      <c r="I47" s="4"/>
      <c r="J47" s="4"/>
      <c r="K47" s="4"/>
    </row>
    <row r="48" spans="1:22" ht="46.2" customHeight="1" x14ac:dyDescent="0.3">
      <c r="A48" s="177"/>
      <c r="B48" s="177"/>
      <c r="C48" s="178"/>
      <c r="D48" s="13" t="s">
        <v>16</v>
      </c>
      <c r="E48" s="13" t="s">
        <v>17</v>
      </c>
      <c r="F48" s="13" t="s">
        <v>18</v>
      </c>
      <c r="G48" s="178"/>
      <c r="H48" s="4"/>
      <c r="I48" s="4"/>
      <c r="J48" s="4"/>
      <c r="K48" s="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6" ht="32.25" customHeight="1" x14ac:dyDescent="0.3">
      <c r="A49" s="63" t="s">
        <v>27</v>
      </c>
      <c r="B49" s="79" t="s">
        <v>65</v>
      </c>
      <c r="C49" s="63" t="s">
        <v>119</v>
      </c>
      <c r="D49" s="63">
        <v>7.44</v>
      </c>
      <c r="E49" s="80">
        <v>9.84</v>
      </c>
      <c r="F49" s="80">
        <v>5.84</v>
      </c>
      <c r="G49" s="81">
        <v>152.08000000000001</v>
      </c>
      <c r="H49" s="4"/>
      <c r="I49" s="4"/>
      <c r="J49" s="4"/>
      <c r="K49" s="4"/>
    </row>
    <row r="50" spans="1:26" ht="18.75" customHeight="1" x14ac:dyDescent="0.3">
      <c r="A50" s="54" t="s">
        <v>45</v>
      </c>
      <c r="B50" s="72" t="s">
        <v>46</v>
      </c>
      <c r="C50" s="54">
        <v>150</v>
      </c>
      <c r="D50" s="54">
        <v>3.15</v>
      </c>
      <c r="E50" s="82">
        <v>4.05</v>
      </c>
      <c r="F50" s="82">
        <v>20.25</v>
      </c>
      <c r="G50" s="83">
        <v>130.9</v>
      </c>
      <c r="H50" s="4"/>
      <c r="I50" s="4"/>
      <c r="J50" s="4" t="s">
        <v>38</v>
      </c>
      <c r="K50" s="4"/>
      <c r="W50" s="14"/>
      <c r="X50" s="14"/>
      <c r="Y50" s="14"/>
      <c r="Z50" s="14"/>
    </row>
    <row r="51" spans="1:26" ht="15.75" customHeight="1" x14ac:dyDescent="0.3">
      <c r="A51" s="54">
        <v>372</v>
      </c>
      <c r="B51" s="72" t="s">
        <v>71</v>
      </c>
      <c r="C51" s="84">
        <v>200</v>
      </c>
      <c r="D51" s="54">
        <v>0.2</v>
      </c>
      <c r="E51" s="82">
        <v>0</v>
      </c>
      <c r="F51" s="82">
        <v>20</v>
      </c>
      <c r="G51" s="83">
        <v>177</v>
      </c>
      <c r="H51" s="4"/>
      <c r="I51" s="4"/>
      <c r="J51" s="4"/>
      <c r="K51" s="4"/>
    </row>
    <row r="52" spans="1:26" ht="15.75" customHeight="1" x14ac:dyDescent="0.35">
      <c r="A52" s="38" t="s">
        <v>20</v>
      </c>
      <c r="B52" s="58" t="s">
        <v>22</v>
      </c>
      <c r="C52" s="48">
        <v>30</v>
      </c>
      <c r="D52" s="48">
        <v>3.21</v>
      </c>
      <c r="E52" s="50">
        <v>1.35</v>
      </c>
      <c r="F52" s="50">
        <v>13.05</v>
      </c>
      <c r="G52" s="50">
        <v>82.2</v>
      </c>
      <c r="H52" s="4"/>
      <c r="I52" s="4"/>
      <c r="J52" s="4"/>
      <c r="K52" s="4"/>
    </row>
    <row r="53" spans="1:26" ht="15.75" customHeight="1" thickBot="1" x14ac:dyDescent="0.4">
      <c r="A53" s="38" t="s">
        <v>20</v>
      </c>
      <c r="B53" s="58" t="s">
        <v>30</v>
      </c>
      <c r="C53" s="48">
        <v>30</v>
      </c>
      <c r="D53" s="48">
        <v>2.5499999999999998</v>
      </c>
      <c r="E53" s="50">
        <v>0.99</v>
      </c>
      <c r="F53" s="50">
        <v>12.75</v>
      </c>
      <c r="G53" s="50">
        <v>77.7</v>
      </c>
      <c r="H53" s="4"/>
      <c r="I53" s="4"/>
      <c r="J53" s="4"/>
      <c r="K53" s="4"/>
    </row>
    <row r="54" spans="1:26" ht="15.75" customHeight="1" thickBot="1" x14ac:dyDescent="0.35">
      <c r="A54" s="59"/>
      <c r="B54" s="60" t="s">
        <v>23</v>
      </c>
      <c r="C54" s="61" t="s">
        <v>85</v>
      </c>
      <c r="D54" s="86">
        <f>SUM(D49:D53)</f>
        <v>16.55</v>
      </c>
      <c r="E54" s="86">
        <f>SUM(E49:E53)</f>
        <v>16.23</v>
      </c>
      <c r="F54" s="86">
        <f>SUM(F49:F53)</f>
        <v>71.89</v>
      </c>
      <c r="G54" s="86">
        <f>SUM(G49:G53)</f>
        <v>619.88000000000011</v>
      </c>
      <c r="H54" s="4"/>
      <c r="I54" s="4"/>
      <c r="J54" s="4"/>
      <c r="K54" s="4"/>
    </row>
    <row r="55" spans="1:26" ht="15.75" customHeight="1" thickBot="1" x14ac:dyDescent="0.35">
      <c r="A55" s="182" t="s">
        <v>24</v>
      </c>
      <c r="B55" s="183"/>
      <c r="C55" s="183"/>
      <c r="D55" s="183"/>
      <c r="E55" s="183"/>
      <c r="F55" s="183"/>
      <c r="G55" s="184"/>
      <c r="H55" s="4"/>
      <c r="I55" s="4"/>
      <c r="J55" s="4"/>
      <c r="K55" s="4"/>
    </row>
    <row r="56" spans="1:26" ht="15.75" customHeight="1" x14ac:dyDescent="0.3">
      <c r="A56" s="16"/>
      <c r="B56" s="17"/>
      <c r="C56" s="18"/>
      <c r="D56" s="19"/>
      <c r="E56" s="19"/>
      <c r="F56" s="19"/>
      <c r="G56" s="19"/>
      <c r="H56" s="4"/>
      <c r="I56" s="4"/>
      <c r="J56" s="4"/>
      <c r="K56" s="4"/>
    </row>
    <row r="57" spans="1:26" ht="15.75" customHeight="1" x14ac:dyDescent="0.35">
      <c r="A57" s="175" t="s">
        <v>25</v>
      </c>
      <c r="B57" s="173"/>
      <c r="C57" s="173"/>
      <c r="D57" s="174"/>
      <c r="E57" s="1"/>
      <c r="F57" s="1"/>
      <c r="G57" s="1"/>
      <c r="H57" s="4"/>
      <c r="I57" s="4"/>
      <c r="J57" s="4"/>
      <c r="K57" s="4"/>
    </row>
    <row r="58" spans="1:26" ht="15.75" customHeight="1" x14ac:dyDescent="0.3">
      <c r="A58" s="176" t="s">
        <v>11</v>
      </c>
      <c r="B58" s="176" t="s">
        <v>12</v>
      </c>
      <c r="C58" s="176" t="s">
        <v>13</v>
      </c>
      <c r="D58" s="179" t="s">
        <v>14</v>
      </c>
      <c r="E58" s="180"/>
      <c r="F58" s="181"/>
      <c r="G58" s="176" t="s">
        <v>15</v>
      </c>
      <c r="H58" s="4"/>
      <c r="I58" s="4"/>
      <c r="J58" s="4"/>
      <c r="K58" s="4"/>
    </row>
    <row r="59" spans="1:26" ht="38.25" customHeight="1" x14ac:dyDescent="0.3">
      <c r="A59" s="177"/>
      <c r="B59" s="177"/>
      <c r="C59" s="178"/>
      <c r="D59" s="13" t="s">
        <v>16</v>
      </c>
      <c r="E59" s="13" t="s">
        <v>17</v>
      </c>
      <c r="F59" s="13" t="s">
        <v>18</v>
      </c>
      <c r="G59" s="178"/>
      <c r="H59" s="4"/>
      <c r="I59" s="4"/>
      <c r="J59" s="4"/>
      <c r="K59" s="4"/>
    </row>
    <row r="60" spans="1:26" ht="18" x14ac:dyDescent="0.35">
      <c r="A60" s="54" t="s">
        <v>67</v>
      </c>
      <c r="B60" s="110" t="s">
        <v>68</v>
      </c>
      <c r="C60" s="54">
        <v>200</v>
      </c>
      <c r="D60" s="54">
        <v>5.2</v>
      </c>
      <c r="E60" s="73">
        <v>3</v>
      </c>
      <c r="F60" s="73">
        <v>17.399999999999999</v>
      </c>
      <c r="G60" s="74">
        <v>117.8</v>
      </c>
      <c r="H60" s="4"/>
      <c r="I60" s="4"/>
      <c r="J60" s="4"/>
      <c r="K60" s="4"/>
      <c r="U60" s="103"/>
      <c r="V60" s="103"/>
    </row>
    <row r="61" spans="1:26" ht="15.75" customHeight="1" x14ac:dyDescent="0.35">
      <c r="A61" s="54">
        <v>551</v>
      </c>
      <c r="B61" s="72" t="s">
        <v>33</v>
      </c>
      <c r="C61" s="54">
        <v>10</v>
      </c>
      <c r="D61" s="54">
        <v>0.12</v>
      </c>
      <c r="E61" s="73">
        <v>0.05</v>
      </c>
      <c r="F61" s="73">
        <v>0.81</v>
      </c>
      <c r="G61" s="74">
        <v>4.0999999999999996</v>
      </c>
      <c r="H61" s="4"/>
      <c r="I61" s="4"/>
      <c r="J61" s="4"/>
      <c r="K61" s="4"/>
    </row>
    <row r="62" spans="1:26" s="157" customFormat="1" ht="15.75" customHeight="1" x14ac:dyDescent="0.3">
      <c r="A62" s="87" t="s">
        <v>87</v>
      </c>
      <c r="B62" s="88" t="s">
        <v>88</v>
      </c>
      <c r="C62" s="87" t="s">
        <v>118</v>
      </c>
      <c r="D62" s="48">
        <v>8.26</v>
      </c>
      <c r="E62" s="89">
        <v>5.28</v>
      </c>
      <c r="F62" s="89">
        <v>2.58</v>
      </c>
      <c r="G62" s="89">
        <v>91.2</v>
      </c>
      <c r="H62" s="22"/>
      <c r="I62" s="22"/>
      <c r="J62" s="22"/>
      <c r="K62" s="22"/>
    </row>
    <row r="63" spans="1:26" s="157" customFormat="1" ht="15.75" customHeight="1" x14ac:dyDescent="0.3">
      <c r="A63" s="90" t="s">
        <v>41</v>
      </c>
      <c r="B63" s="91" t="s">
        <v>89</v>
      </c>
      <c r="C63" s="92">
        <v>150</v>
      </c>
      <c r="D63" s="90">
        <v>7.8</v>
      </c>
      <c r="E63" s="158">
        <v>8.4</v>
      </c>
      <c r="F63" s="158">
        <v>43.6</v>
      </c>
      <c r="G63" s="158">
        <v>281.10000000000002</v>
      </c>
      <c r="H63" s="22"/>
      <c r="I63" s="22"/>
      <c r="J63" s="22"/>
      <c r="K63" s="22"/>
    </row>
    <row r="64" spans="1:26" s="157" customFormat="1" ht="15.75" customHeight="1" x14ac:dyDescent="0.3">
      <c r="A64" s="87">
        <v>685</v>
      </c>
      <c r="B64" s="94" t="s">
        <v>40</v>
      </c>
      <c r="C64" s="95">
        <v>200</v>
      </c>
      <c r="D64" s="69">
        <v>0.2</v>
      </c>
      <c r="E64" s="70">
        <v>0</v>
      </c>
      <c r="F64" s="70">
        <v>14</v>
      </c>
      <c r="G64" s="71">
        <v>56</v>
      </c>
      <c r="H64" s="22"/>
      <c r="I64" s="22"/>
      <c r="J64" s="22"/>
      <c r="K64" s="22"/>
    </row>
    <row r="65" spans="1:26" s="157" customFormat="1" ht="15.75" customHeight="1" x14ac:dyDescent="0.3">
      <c r="A65" s="38" t="s">
        <v>20</v>
      </c>
      <c r="B65" s="58" t="s">
        <v>22</v>
      </c>
      <c r="C65" s="48">
        <v>30</v>
      </c>
      <c r="D65" s="48">
        <v>3.21</v>
      </c>
      <c r="E65" s="89">
        <v>1.35</v>
      </c>
      <c r="F65" s="89">
        <v>13.05</v>
      </c>
      <c r="G65" s="89">
        <v>82.2</v>
      </c>
      <c r="H65" s="22"/>
      <c r="I65" s="22"/>
      <c r="J65" s="22"/>
      <c r="K65" s="22"/>
    </row>
    <row r="66" spans="1:26" s="157" customFormat="1" ht="15.75" customHeight="1" thickBot="1" x14ac:dyDescent="0.35">
      <c r="A66" s="38" t="s">
        <v>20</v>
      </c>
      <c r="B66" s="58" t="s">
        <v>30</v>
      </c>
      <c r="C66" s="48">
        <v>30</v>
      </c>
      <c r="D66" s="48">
        <v>2.5499999999999998</v>
      </c>
      <c r="E66" s="89">
        <v>0.99</v>
      </c>
      <c r="F66" s="89">
        <v>12.75</v>
      </c>
      <c r="G66" s="89">
        <v>77.7</v>
      </c>
      <c r="H66" s="22"/>
      <c r="I66" s="22"/>
      <c r="J66" s="22"/>
      <c r="K66" s="22"/>
    </row>
    <row r="67" spans="1:26" s="157" customFormat="1" ht="15.75" customHeight="1" thickBot="1" x14ac:dyDescent="0.35">
      <c r="A67" s="59"/>
      <c r="B67" s="60" t="s">
        <v>23</v>
      </c>
      <c r="C67" s="61" t="s">
        <v>125</v>
      </c>
      <c r="D67" s="98">
        <f>SUM(D60:D66)</f>
        <v>27.34</v>
      </c>
      <c r="E67" s="98">
        <f>SUM(E60:E66)</f>
        <v>19.07</v>
      </c>
      <c r="F67" s="98">
        <f>SUM(F60:F66)</f>
        <v>104.19</v>
      </c>
      <c r="G67" s="98">
        <f>SUM(G60:G66)</f>
        <v>710.10000000000014</v>
      </c>
      <c r="H67" s="22"/>
      <c r="I67" s="22"/>
      <c r="J67" s="22"/>
      <c r="K67" s="22"/>
    </row>
    <row r="68" spans="1:26" ht="15.75" customHeight="1" thickBot="1" x14ac:dyDescent="0.35">
      <c r="A68" s="182" t="s">
        <v>115</v>
      </c>
      <c r="B68" s="183"/>
      <c r="C68" s="183"/>
      <c r="D68" s="183"/>
      <c r="E68" s="183"/>
      <c r="F68" s="183"/>
      <c r="G68" s="184"/>
      <c r="H68" s="4"/>
      <c r="I68" s="4"/>
      <c r="J68" s="4"/>
      <c r="K68" s="4"/>
    </row>
    <row r="69" spans="1:26" ht="18" x14ac:dyDescent="0.35">
      <c r="A69" s="1"/>
      <c r="B69" s="2" t="s">
        <v>0</v>
      </c>
      <c r="C69" s="3" t="s">
        <v>0</v>
      </c>
      <c r="D69" s="3"/>
      <c r="E69" s="3"/>
      <c r="F69" s="3"/>
      <c r="G69" s="4"/>
      <c r="H69" s="4"/>
      <c r="I69" s="4"/>
      <c r="J69" s="4"/>
      <c r="K69" s="4"/>
    </row>
    <row r="70" spans="1:26" ht="18" x14ac:dyDescent="0.35">
      <c r="A70" s="1"/>
      <c r="B70" s="2" t="s">
        <v>1</v>
      </c>
      <c r="C70" s="171" t="s">
        <v>124</v>
      </c>
      <c r="D70" s="171"/>
      <c r="E70" s="171"/>
      <c r="F70" s="171"/>
      <c r="G70" s="4"/>
      <c r="H70" s="4"/>
      <c r="I70" s="4"/>
      <c r="J70" s="4"/>
      <c r="K70" s="4"/>
    </row>
    <row r="71" spans="1:26" ht="18" x14ac:dyDescent="0.35">
      <c r="A71" s="1"/>
      <c r="B71" s="2" t="s">
        <v>2</v>
      </c>
      <c r="C71" s="2" t="s">
        <v>81</v>
      </c>
      <c r="D71" s="2"/>
      <c r="E71" s="2"/>
      <c r="F71" s="2"/>
      <c r="G71" s="4"/>
      <c r="H71" s="4"/>
      <c r="I71" s="4"/>
      <c r="J71" s="4"/>
      <c r="K71" s="4"/>
    </row>
    <row r="72" spans="1:26" ht="18" x14ac:dyDescent="0.35">
      <c r="A72" s="1"/>
      <c r="B72" s="2" t="s">
        <v>63</v>
      </c>
      <c r="C72" s="2" t="s">
        <v>81</v>
      </c>
      <c r="D72" s="2"/>
      <c r="E72" s="2"/>
      <c r="F72" s="1"/>
      <c r="G72" s="4"/>
      <c r="H72" s="4"/>
      <c r="I72" s="4"/>
      <c r="J72" s="4"/>
      <c r="K72" s="4"/>
    </row>
    <row r="73" spans="1:26" ht="18" x14ac:dyDescent="0.35">
      <c r="A73" s="1"/>
      <c r="B73" s="5"/>
      <c r="C73" s="2"/>
      <c r="D73" s="2"/>
      <c r="E73" s="2"/>
      <c r="F73" s="1"/>
      <c r="G73" s="4"/>
      <c r="H73" s="4"/>
      <c r="I73" s="4"/>
      <c r="J73" s="4"/>
      <c r="K73" s="4"/>
    </row>
    <row r="74" spans="1:26" ht="18" x14ac:dyDescent="0.35">
      <c r="A74" s="1"/>
      <c r="B74" s="2" t="s">
        <v>3</v>
      </c>
      <c r="C74" s="2" t="s">
        <v>3</v>
      </c>
      <c r="D74" s="2"/>
      <c r="E74" s="2"/>
      <c r="F74" s="1"/>
      <c r="G74" s="4"/>
      <c r="H74" s="4"/>
      <c r="I74" s="4"/>
      <c r="J74" s="4"/>
      <c r="K74" s="4"/>
    </row>
    <row r="75" spans="1:26" ht="18" x14ac:dyDescent="0.35">
      <c r="A75" s="1"/>
      <c r="B75" s="6" t="s">
        <v>4</v>
      </c>
      <c r="C75" s="7" t="s">
        <v>5</v>
      </c>
      <c r="D75" s="7"/>
      <c r="E75" s="3"/>
      <c r="F75" s="1"/>
      <c r="G75" s="4"/>
      <c r="H75" s="4"/>
      <c r="I75" s="4"/>
      <c r="J75" s="4"/>
      <c r="K75" s="4"/>
    </row>
    <row r="76" spans="1:26" ht="18" x14ac:dyDescent="0.35">
      <c r="A76" s="1"/>
      <c r="B76" s="8" t="s">
        <v>6</v>
      </c>
      <c r="C76" s="9" t="s">
        <v>7</v>
      </c>
      <c r="D76" s="9"/>
      <c r="E76" s="2"/>
      <c r="F76" s="1"/>
      <c r="G76" s="4"/>
      <c r="H76" s="4"/>
      <c r="I76" s="4"/>
      <c r="J76" s="4"/>
      <c r="K76" s="4"/>
    </row>
    <row r="77" spans="1:26" ht="15.75" customHeight="1" x14ac:dyDescent="0.35">
      <c r="A77" s="1"/>
      <c r="B77" s="8"/>
      <c r="C77" s="8"/>
      <c r="D77" s="1"/>
      <c r="E77" s="1"/>
      <c r="F77" s="1"/>
      <c r="G77" s="1"/>
      <c r="H77" s="4"/>
      <c r="I77" s="4"/>
      <c r="J77" s="4"/>
      <c r="K77" s="4"/>
      <c r="W77" s="14"/>
      <c r="X77" s="14"/>
      <c r="Y77" s="14"/>
      <c r="Z77" s="14"/>
    </row>
    <row r="78" spans="1:26" ht="15.75" customHeight="1" x14ac:dyDescent="0.35">
      <c r="A78" s="172" t="s">
        <v>8</v>
      </c>
      <c r="B78" s="173"/>
      <c r="C78" s="173"/>
      <c r="D78" s="173"/>
      <c r="E78" s="173"/>
      <c r="F78" s="173"/>
      <c r="G78" s="174"/>
      <c r="H78" s="28"/>
      <c r="I78" s="4"/>
      <c r="J78" s="4"/>
      <c r="K78" s="4"/>
      <c r="W78" s="4"/>
      <c r="X78" s="4"/>
      <c r="Y78" s="4"/>
      <c r="Z78" s="4"/>
    </row>
    <row r="79" spans="1:26" ht="15.75" customHeight="1" x14ac:dyDescent="0.3">
      <c r="A79" s="20"/>
      <c r="B79" s="21"/>
      <c r="C79" s="18"/>
      <c r="D79" s="17"/>
      <c r="E79" s="17"/>
      <c r="F79" s="17"/>
      <c r="G79" s="17"/>
      <c r="H79" s="4"/>
      <c r="I79" s="28"/>
      <c r="J79" s="28"/>
      <c r="K79" s="28"/>
    </row>
    <row r="80" spans="1:26" ht="15.75" customHeight="1" x14ac:dyDescent="0.35">
      <c r="A80" s="175" t="s">
        <v>39</v>
      </c>
      <c r="B80" s="173"/>
      <c r="C80" s="173"/>
      <c r="D80" s="174"/>
      <c r="E80" s="1"/>
      <c r="F80" s="1"/>
      <c r="G80" s="1"/>
      <c r="H80" s="4"/>
      <c r="I80" s="4"/>
      <c r="J80" s="4"/>
      <c r="K80" s="4"/>
    </row>
    <row r="81" spans="1:22" ht="15.75" customHeight="1" x14ac:dyDescent="0.35">
      <c r="A81" s="20"/>
      <c r="B81" s="12" t="s">
        <v>10</v>
      </c>
      <c r="C81" s="18"/>
      <c r="D81" s="17"/>
      <c r="E81" s="17"/>
      <c r="F81" s="17"/>
      <c r="G81" s="17"/>
      <c r="H81" s="4"/>
      <c r="I81" s="4"/>
      <c r="J81" s="4"/>
      <c r="K81" s="4"/>
    </row>
    <row r="82" spans="1:22" ht="15.75" customHeight="1" x14ac:dyDescent="0.3">
      <c r="A82" s="176" t="s">
        <v>11</v>
      </c>
      <c r="B82" s="176" t="s">
        <v>12</v>
      </c>
      <c r="C82" s="176" t="s">
        <v>13</v>
      </c>
      <c r="D82" s="179" t="s">
        <v>14</v>
      </c>
      <c r="E82" s="180"/>
      <c r="F82" s="181"/>
      <c r="G82" s="185" t="s">
        <v>15</v>
      </c>
      <c r="H82" s="4"/>
      <c r="I82" s="4"/>
      <c r="J82" s="4"/>
      <c r="K82" s="4"/>
    </row>
    <row r="83" spans="1:22" ht="58.8" customHeight="1" x14ac:dyDescent="0.3">
      <c r="A83" s="177"/>
      <c r="B83" s="177"/>
      <c r="C83" s="178"/>
      <c r="D83" s="13" t="s">
        <v>16</v>
      </c>
      <c r="E83" s="13" t="s">
        <v>17</v>
      </c>
      <c r="F83" s="13" t="s">
        <v>18</v>
      </c>
      <c r="G83" s="186"/>
      <c r="H83" s="4"/>
      <c r="I83" s="4"/>
      <c r="J83" s="4"/>
      <c r="K83" s="4"/>
    </row>
    <row r="84" spans="1:22" ht="15.75" customHeight="1" x14ac:dyDescent="0.3">
      <c r="A84" s="30">
        <v>279</v>
      </c>
      <c r="B84" s="40" t="s">
        <v>77</v>
      </c>
      <c r="C84" s="30">
        <v>80</v>
      </c>
      <c r="D84" s="30">
        <v>7.43</v>
      </c>
      <c r="E84" s="104">
        <v>17.190000000000001</v>
      </c>
      <c r="F84" s="104">
        <v>12.39</v>
      </c>
      <c r="G84" s="105">
        <v>237.84</v>
      </c>
      <c r="H84" s="4"/>
      <c r="I84" s="4"/>
      <c r="J84" s="4"/>
      <c r="K84" s="4"/>
    </row>
    <row r="85" spans="1:22" ht="22.8" customHeight="1" x14ac:dyDescent="0.35">
      <c r="A85" s="90" t="s">
        <v>41</v>
      </c>
      <c r="B85" s="91" t="s">
        <v>89</v>
      </c>
      <c r="C85" s="92">
        <v>150</v>
      </c>
      <c r="D85" s="90">
        <v>7.8</v>
      </c>
      <c r="E85" s="93">
        <v>8.4</v>
      </c>
      <c r="F85" s="93">
        <v>43.6</v>
      </c>
      <c r="G85" s="93">
        <v>281.10000000000002</v>
      </c>
      <c r="H85" s="4"/>
      <c r="I85" s="4"/>
      <c r="J85" s="4"/>
      <c r="K85" s="4"/>
    </row>
    <row r="86" spans="1:22" ht="36" x14ac:dyDescent="0.3">
      <c r="A86" s="87" t="s">
        <v>27</v>
      </c>
      <c r="B86" s="101" t="s">
        <v>90</v>
      </c>
      <c r="C86" s="102">
        <v>200</v>
      </c>
      <c r="D86" s="69">
        <v>0.2</v>
      </c>
      <c r="E86" s="70">
        <v>0</v>
      </c>
      <c r="F86" s="70">
        <v>4.8</v>
      </c>
      <c r="G86" s="71">
        <v>57.6</v>
      </c>
      <c r="H86" s="4"/>
      <c r="I86" s="4"/>
      <c r="J86" s="4"/>
      <c r="K86" s="4"/>
      <c r="V86" s="103"/>
    </row>
    <row r="87" spans="1:22" ht="15.75" customHeight="1" x14ac:dyDescent="0.35">
      <c r="A87" s="38" t="s">
        <v>20</v>
      </c>
      <c r="B87" s="58" t="s">
        <v>22</v>
      </c>
      <c r="C87" s="48">
        <v>30</v>
      </c>
      <c r="D87" s="48">
        <v>3.21</v>
      </c>
      <c r="E87" s="50">
        <v>1.35</v>
      </c>
      <c r="F87" s="50">
        <v>13.05</v>
      </c>
      <c r="G87" s="50">
        <v>82.2</v>
      </c>
      <c r="H87" s="4"/>
      <c r="I87" s="4"/>
      <c r="J87" s="4"/>
      <c r="K87" s="4"/>
    </row>
    <row r="88" spans="1:22" ht="15.75" customHeight="1" thickBot="1" x14ac:dyDescent="0.4">
      <c r="A88" s="38" t="s">
        <v>20</v>
      </c>
      <c r="B88" s="58" t="s">
        <v>30</v>
      </c>
      <c r="C88" s="48">
        <v>30</v>
      </c>
      <c r="D88" s="48">
        <v>2.5499999999999998</v>
      </c>
      <c r="E88" s="50">
        <v>0.99</v>
      </c>
      <c r="F88" s="50">
        <v>12.75</v>
      </c>
      <c r="G88" s="50">
        <v>77.7</v>
      </c>
      <c r="H88" s="4"/>
      <c r="I88" s="4"/>
      <c r="J88" s="4"/>
      <c r="K88" s="4"/>
    </row>
    <row r="89" spans="1:22" ht="15.75" customHeight="1" thickBot="1" x14ac:dyDescent="0.35">
      <c r="A89" s="59"/>
      <c r="B89" s="60" t="s">
        <v>23</v>
      </c>
      <c r="C89" s="61" t="s">
        <v>91</v>
      </c>
      <c r="D89" s="98">
        <f>SUM(D84:D88)</f>
        <v>21.19</v>
      </c>
      <c r="E89" s="98">
        <f>SUM(E84:E88)</f>
        <v>27.930000000000003</v>
      </c>
      <c r="F89" s="98">
        <f>SUM(F84:F88)</f>
        <v>86.59</v>
      </c>
      <c r="G89" s="98">
        <f>SUM(G84:G88)</f>
        <v>736.44000000000017</v>
      </c>
      <c r="H89" s="4"/>
      <c r="I89" s="4"/>
      <c r="J89" s="4"/>
      <c r="K89" s="4"/>
    </row>
    <row r="90" spans="1:22" ht="15.75" customHeight="1" thickBot="1" x14ac:dyDescent="0.35">
      <c r="A90" s="182" t="s">
        <v>24</v>
      </c>
      <c r="B90" s="183"/>
      <c r="C90" s="183"/>
      <c r="D90" s="183"/>
      <c r="E90" s="183"/>
      <c r="F90" s="183"/>
      <c r="G90" s="184"/>
      <c r="H90" s="4"/>
      <c r="I90" s="4"/>
      <c r="J90" s="4"/>
      <c r="K90" s="4"/>
    </row>
    <row r="91" spans="1:22" ht="15.75" customHeight="1" x14ac:dyDescent="0.3">
      <c r="A91" s="20"/>
      <c r="B91" s="21"/>
      <c r="C91" s="18"/>
      <c r="D91" s="17"/>
      <c r="E91" s="17"/>
      <c r="F91" s="17"/>
      <c r="G91" s="17"/>
      <c r="H91" s="4"/>
      <c r="I91" s="4" t="s">
        <v>38</v>
      </c>
      <c r="J91" s="4"/>
      <c r="K91" s="4"/>
    </row>
    <row r="92" spans="1:22" ht="13.5" customHeight="1" x14ac:dyDescent="0.3">
      <c r="A92" s="20"/>
      <c r="B92" s="10" t="s">
        <v>25</v>
      </c>
      <c r="C92" s="18"/>
      <c r="D92" s="17"/>
      <c r="E92" s="17"/>
      <c r="F92" s="17"/>
      <c r="G92" s="17"/>
      <c r="H92" s="28"/>
      <c r="I92" s="4"/>
      <c r="J92" s="4"/>
      <c r="K92" s="4"/>
    </row>
    <row r="93" spans="1:22" ht="15.75" customHeight="1" x14ac:dyDescent="0.3">
      <c r="A93" s="176" t="s">
        <v>11</v>
      </c>
      <c r="B93" s="176" t="s">
        <v>12</v>
      </c>
      <c r="C93" s="176" t="s">
        <v>13</v>
      </c>
      <c r="D93" s="179" t="s">
        <v>14</v>
      </c>
      <c r="E93" s="180"/>
      <c r="F93" s="181"/>
      <c r="G93" s="176" t="s">
        <v>15</v>
      </c>
      <c r="H93" s="4"/>
      <c r="I93" s="28"/>
      <c r="J93" s="28"/>
      <c r="K93" s="28"/>
    </row>
    <row r="94" spans="1:22" ht="52.2" customHeight="1" x14ac:dyDescent="0.3">
      <c r="A94" s="190"/>
      <c r="B94" s="177"/>
      <c r="C94" s="178"/>
      <c r="D94" s="13" t="s">
        <v>16</v>
      </c>
      <c r="E94" s="13" t="s">
        <v>17</v>
      </c>
      <c r="F94" s="13" t="s">
        <v>18</v>
      </c>
      <c r="G94" s="178"/>
      <c r="H94" s="4"/>
      <c r="I94" s="4"/>
      <c r="J94" s="4"/>
      <c r="K94" s="4"/>
    </row>
    <row r="95" spans="1:22" ht="16.5" customHeight="1" x14ac:dyDescent="0.35">
      <c r="A95" s="87">
        <v>82</v>
      </c>
      <c r="B95" s="101" t="s">
        <v>44</v>
      </c>
      <c r="C95" s="69">
        <v>200</v>
      </c>
      <c r="D95" s="69">
        <v>7.6</v>
      </c>
      <c r="E95" s="96">
        <v>5.8</v>
      </c>
      <c r="F95" s="96">
        <v>10.8</v>
      </c>
      <c r="G95" s="97">
        <v>123.2</v>
      </c>
      <c r="H95" s="4"/>
      <c r="I95" s="4"/>
      <c r="J95" s="4"/>
      <c r="K95" s="4"/>
    </row>
    <row r="96" spans="1:22" ht="15.75" customHeight="1" x14ac:dyDescent="0.35">
      <c r="A96" s="111">
        <v>265</v>
      </c>
      <c r="B96" s="112" t="s">
        <v>74</v>
      </c>
      <c r="C96" s="111">
        <v>230</v>
      </c>
      <c r="D96" s="111">
        <v>26.22</v>
      </c>
      <c r="E96" s="113">
        <v>22.08</v>
      </c>
      <c r="F96" s="113">
        <v>57.73</v>
      </c>
      <c r="G96" s="113">
        <v>552.69000000000005</v>
      </c>
      <c r="H96" s="4"/>
      <c r="I96" s="4"/>
      <c r="J96" s="4"/>
      <c r="K96" s="4"/>
    </row>
    <row r="97" spans="1:26" ht="19.5" customHeight="1" x14ac:dyDescent="0.3">
      <c r="A97" s="54">
        <v>389</v>
      </c>
      <c r="B97" s="72" t="s">
        <v>37</v>
      </c>
      <c r="C97" s="84">
        <v>200</v>
      </c>
      <c r="D97" s="54">
        <v>1</v>
      </c>
      <c r="E97" s="82">
        <v>0.2</v>
      </c>
      <c r="F97" s="82">
        <v>20.2</v>
      </c>
      <c r="G97" s="83">
        <v>92</v>
      </c>
      <c r="H97" s="4"/>
      <c r="I97" s="4"/>
      <c r="J97" s="4"/>
      <c r="K97" s="4"/>
      <c r="X97" s="15"/>
      <c r="Y97" s="15"/>
      <c r="Z97" s="15"/>
    </row>
    <row r="98" spans="1:26" ht="15.75" customHeight="1" x14ac:dyDescent="0.35">
      <c r="A98" s="38" t="s">
        <v>20</v>
      </c>
      <c r="B98" s="58" t="s">
        <v>22</v>
      </c>
      <c r="C98" s="48">
        <v>30</v>
      </c>
      <c r="D98" s="48">
        <v>3.21</v>
      </c>
      <c r="E98" s="50">
        <v>1.35</v>
      </c>
      <c r="F98" s="50">
        <v>13.05</v>
      </c>
      <c r="G98" s="50">
        <v>82.2</v>
      </c>
      <c r="H98" s="4"/>
      <c r="I98" s="4"/>
      <c r="J98" s="4"/>
      <c r="K98" s="4"/>
    </row>
    <row r="99" spans="1:26" ht="15.75" customHeight="1" thickBot="1" x14ac:dyDescent="0.4">
      <c r="A99" s="38" t="s">
        <v>20</v>
      </c>
      <c r="B99" s="58" t="s">
        <v>30</v>
      </c>
      <c r="C99" s="48">
        <v>30</v>
      </c>
      <c r="D99" s="48">
        <v>2.5499999999999998</v>
      </c>
      <c r="E99" s="50">
        <v>0.99</v>
      </c>
      <c r="F99" s="50">
        <v>12.75</v>
      </c>
      <c r="G99" s="50">
        <v>77.7</v>
      </c>
      <c r="H99" s="4"/>
      <c r="I99" s="4"/>
      <c r="J99" s="4"/>
      <c r="K99" s="4"/>
    </row>
    <row r="100" spans="1:26" ht="15.75" customHeight="1" thickBot="1" x14ac:dyDescent="0.35">
      <c r="A100" s="59"/>
      <c r="B100" s="60" t="s">
        <v>23</v>
      </c>
      <c r="C100" s="61" t="s">
        <v>84</v>
      </c>
      <c r="D100" s="62">
        <f>SUM(D95:D99)</f>
        <v>40.58</v>
      </c>
      <c r="E100" s="62">
        <f>SUM(E95:E99)</f>
        <v>30.419999999999998</v>
      </c>
      <c r="F100" s="62">
        <f>SUM(F95:F99)</f>
        <v>114.53</v>
      </c>
      <c r="G100" s="62">
        <f>SUM(G95:G99)</f>
        <v>927.79000000000019</v>
      </c>
      <c r="H100" s="4"/>
      <c r="I100" s="4"/>
      <c r="J100" s="28"/>
      <c r="K100" s="28"/>
    </row>
    <row r="101" spans="1:26" ht="21" customHeight="1" thickBot="1" x14ac:dyDescent="0.35">
      <c r="A101" s="182" t="s">
        <v>115</v>
      </c>
      <c r="B101" s="183"/>
      <c r="C101" s="183"/>
      <c r="D101" s="183"/>
      <c r="E101" s="183"/>
      <c r="F101" s="183"/>
      <c r="G101" s="184"/>
      <c r="H101" s="4"/>
      <c r="I101" s="28"/>
      <c r="J101" s="28"/>
      <c r="K101" s="28"/>
      <c r="V101" s="14"/>
    </row>
    <row r="102" spans="1:26" ht="18" x14ac:dyDescent="0.35">
      <c r="A102" s="1"/>
      <c r="B102" s="2" t="s">
        <v>0</v>
      </c>
      <c r="C102" s="3" t="s">
        <v>0</v>
      </c>
      <c r="D102" s="3"/>
      <c r="E102" s="3"/>
      <c r="F102" s="3"/>
      <c r="G102" s="4"/>
      <c r="H102" s="4"/>
      <c r="I102" s="4"/>
      <c r="J102" s="4"/>
      <c r="K102" s="4"/>
    </row>
    <row r="103" spans="1:26" ht="18" x14ac:dyDescent="0.35">
      <c r="A103" s="1"/>
      <c r="B103" s="2" t="s">
        <v>1</v>
      </c>
      <c r="C103" s="171" t="s">
        <v>124</v>
      </c>
      <c r="D103" s="171"/>
      <c r="E103" s="171"/>
      <c r="F103" s="171"/>
      <c r="G103" s="4"/>
      <c r="H103" s="4"/>
      <c r="I103" s="4"/>
      <c r="J103" s="4"/>
      <c r="K103" s="4"/>
    </row>
    <row r="104" spans="1:26" ht="18" x14ac:dyDescent="0.35">
      <c r="A104" s="1"/>
      <c r="B104" s="2" t="s">
        <v>2</v>
      </c>
      <c r="C104" s="2" t="s">
        <v>81</v>
      </c>
      <c r="D104" s="2"/>
      <c r="E104" s="2"/>
      <c r="F104" s="2"/>
      <c r="G104" s="4"/>
      <c r="H104" s="4"/>
      <c r="I104" s="4"/>
      <c r="J104" s="4"/>
      <c r="K104" s="4"/>
    </row>
    <row r="105" spans="1:26" ht="18" x14ac:dyDescent="0.35">
      <c r="A105" s="1"/>
      <c r="B105" s="2" t="s">
        <v>63</v>
      </c>
      <c r="C105" s="2" t="s">
        <v>81</v>
      </c>
      <c r="D105" s="2"/>
      <c r="E105" s="2"/>
      <c r="F105" s="1"/>
      <c r="G105" s="4"/>
      <c r="H105" s="4"/>
      <c r="I105" s="4"/>
      <c r="J105" s="4"/>
      <c r="K105" s="4"/>
    </row>
    <row r="106" spans="1:26" ht="18" x14ac:dyDescent="0.35">
      <c r="A106" s="1"/>
      <c r="B106" s="5"/>
      <c r="C106" s="2"/>
      <c r="D106" s="2"/>
      <c r="E106" s="2"/>
      <c r="F106" s="1"/>
      <c r="G106" s="4"/>
      <c r="H106" s="4"/>
      <c r="I106" s="4"/>
      <c r="J106" s="4"/>
      <c r="K106" s="4"/>
    </row>
    <row r="107" spans="1:26" ht="18" x14ac:dyDescent="0.35">
      <c r="A107" s="1"/>
      <c r="B107" s="2" t="s">
        <v>3</v>
      </c>
      <c r="C107" s="2" t="s">
        <v>3</v>
      </c>
      <c r="D107" s="2"/>
      <c r="E107" s="2"/>
      <c r="F107" s="1"/>
      <c r="G107" s="4"/>
      <c r="H107" s="4"/>
      <c r="I107" s="4"/>
      <c r="J107" s="4"/>
      <c r="K107" s="4"/>
    </row>
    <row r="108" spans="1:26" ht="18" x14ac:dyDescent="0.35">
      <c r="A108" s="1"/>
      <c r="B108" s="6" t="s">
        <v>4</v>
      </c>
      <c r="C108" s="7" t="s">
        <v>5</v>
      </c>
      <c r="D108" s="7"/>
      <c r="E108" s="3"/>
      <c r="F108" s="1"/>
      <c r="G108" s="4"/>
      <c r="H108" s="4"/>
      <c r="I108" s="4"/>
      <c r="J108" s="4"/>
      <c r="K108" s="4"/>
    </row>
    <row r="109" spans="1:26" ht="18" x14ac:dyDescent="0.35">
      <c r="A109" s="1"/>
      <c r="B109" s="8" t="s">
        <v>6</v>
      </c>
      <c r="C109" s="9" t="s">
        <v>7</v>
      </c>
      <c r="D109" s="9"/>
      <c r="E109" s="2"/>
      <c r="F109" s="1"/>
      <c r="G109" s="4"/>
      <c r="H109" s="4"/>
      <c r="I109" s="4"/>
      <c r="J109" s="4"/>
      <c r="K109" s="4"/>
    </row>
    <row r="110" spans="1:26" ht="15.75" customHeight="1" x14ac:dyDescent="0.35">
      <c r="A110" s="1"/>
      <c r="B110" s="8"/>
      <c r="C110" s="8"/>
      <c r="D110" s="1"/>
      <c r="E110" s="1"/>
      <c r="F110" s="1"/>
      <c r="G110" s="1"/>
      <c r="H110" s="4"/>
      <c r="I110" s="4"/>
      <c r="J110" s="4"/>
      <c r="K110" s="4"/>
    </row>
    <row r="111" spans="1:26" ht="15.75" customHeight="1" x14ac:dyDescent="0.35">
      <c r="A111" s="172" t="s">
        <v>8</v>
      </c>
      <c r="B111" s="173"/>
      <c r="C111" s="173"/>
      <c r="D111" s="173"/>
      <c r="E111" s="173"/>
      <c r="F111" s="173"/>
      <c r="G111" s="174"/>
      <c r="H111" s="4"/>
      <c r="I111" s="4"/>
      <c r="J111" s="4"/>
      <c r="K111" s="4"/>
    </row>
    <row r="112" spans="1:26" s="170" customFormat="1" ht="15.75" customHeight="1" x14ac:dyDescent="0.35">
      <c r="A112" s="166"/>
      <c r="B112" s="167"/>
      <c r="C112" s="168"/>
      <c r="D112" s="169"/>
      <c r="E112" s="165"/>
      <c r="F112" s="165"/>
      <c r="G112" s="165"/>
      <c r="H112" s="28"/>
      <c r="I112" s="28"/>
      <c r="J112" s="28"/>
      <c r="K112" s="28"/>
    </row>
    <row r="113" spans="1:30" s="170" customFormat="1" ht="15.75" customHeight="1" x14ac:dyDescent="0.35">
      <c r="A113" s="189" t="s">
        <v>42</v>
      </c>
      <c r="B113" s="174"/>
      <c r="C113" s="174"/>
      <c r="D113" s="174"/>
      <c r="E113" s="165"/>
      <c r="F113" s="165"/>
      <c r="G113" s="165"/>
      <c r="H113" s="28"/>
      <c r="I113" s="28"/>
      <c r="J113" s="28"/>
      <c r="K113" s="28"/>
    </row>
    <row r="114" spans="1:30" ht="15.75" customHeight="1" x14ac:dyDescent="0.35">
      <c r="A114" s="20"/>
      <c r="B114" s="12" t="s">
        <v>10</v>
      </c>
      <c r="C114" s="18"/>
      <c r="D114" s="17"/>
      <c r="E114" s="17"/>
      <c r="F114" s="17"/>
      <c r="G114" s="17"/>
      <c r="H114" s="4"/>
      <c r="I114" s="4"/>
      <c r="J114" s="4"/>
      <c r="K114" s="4"/>
    </row>
    <row r="115" spans="1:30" ht="15.75" customHeight="1" x14ac:dyDescent="0.3">
      <c r="A115" s="176" t="s">
        <v>11</v>
      </c>
      <c r="B115" s="176" t="s">
        <v>12</v>
      </c>
      <c r="C115" s="176" t="s">
        <v>13</v>
      </c>
      <c r="D115" s="179" t="s">
        <v>14</v>
      </c>
      <c r="E115" s="187"/>
      <c r="F115" s="188"/>
      <c r="G115" s="176" t="s">
        <v>15</v>
      </c>
      <c r="H115" s="4"/>
      <c r="I115" s="4"/>
      <c r="J115" s="4"/>
      <c r="K115" s="4"/>
    </row>
    <row r="116" spans="1:30" ht="62.4" customHeight="1" x14ac:dyDescent="0.3">
      <c r="A116" s="177"/>
      <c r="B116" s="177"/>
      <c r="C116" s="177"/>
      <c r="D116" s="13" t="s">
        <v>16</v>
      </c>
      <c r="E116" s="13" t="s">
        <v>17</v>
      </c>
      <c r="F116" s="13" t="s">
        <v>18</v>
      </c>
      <c r="G116" s="177"/>
      <c r="H116" s="4"/>
      <c r="I116" s="4"/>
      <c r="J116" s="4"/>
      <c r="K116" s="4"/>
    </row>
    <row r="117" spans="1:30" ht="15.75" customHeight="1" x14ac:dyDescent="0.35">
      <c r="A117" s="48">
        <v>174</v>
      </c>
      <c r="B117" s="49" t="s">
        <v>55</v>
      </c>
      <c r="C117" s="41">
        <v>150</v>
      </c>
      <c r="D117" s="35">
        <v>4.5</v>
      </c>
      <c r="E117" s="114">
        <v>6</v>
      </c>
      <c r="F117" s="114">
        <v>27.5</v>
      </c>
      <c r="G117" s="50">
        <v>214.6</v>
      </c>
      <c r="H117" s="22"/>
      <c r="I117" s="4"/>
      <c r="J117" s="4"/>
      <c r="K117" s="4"/>
    </row>
    <row r="118" spans="1:30" ht="15.75" customHeight="1" x14ac:dyDescent="0.35">
      <c r="A118" s="48" t="s">
        <v>70</v>
      </c>
      <c r="B118" s="49" t="s">
        <v>43</v>
      </c>
      <c r="C118" s="35">
        <v>20</v>
      </c>
      <c r="D118" s="35">
        <v>4.92</v>
      </c>
      <c r="E118" s="114">
        <v>5.94</v>
      </c>
      <c r="F118" s="114">
        <v>0.1</v>
      </c>
      <c r="G118" s="114">
        <v>73.599999999999994</v>
      </c>
      <c r="H118" s="4"/>
      <c r="I118" s="22"/>
      <c r="J118" s="4"/>
      <c r="K118" s="4"/>
      <c r="S118" s="14"/>
      <c r="T118" s="14"/>
    </row>
    <row r="119" spans="1:30" ht="15.75" customHeight="1" x14ac:dyDescent="0.3">
      <c r="A119" s="37" t="s">
        <v>94</v>
      </c>
      <c r="B119" s="115" t="s">
        <v>32</v>
      </c>
      <c r="C119" s="36">
        <v>10</v>
      </c>
      <c r="D119" s="116">
        <v>0.05</v>
      </c>
      <c r="E119" s="117">
        <v>8.25</v>
      </c>
      <c r="F119" s="116">
        <v>0.08</v>
      </c>
      <c r="G119" s="116">
        <v>74.8</v>
      </c>
      <c r="H119" s="4"/>
      <c r="I119" s="4"/>
      <c r="J119" s="4"/>
      <c r="K119" s="4"/>
      <c r="U119" s="14"/>
    </row>
    <row r="120" spans="1:30" s="121" customFormat="1" ht="18" x14ac:dyDescent="0.35">
      <c r="A120" s="87">
        <v>685</v>
      </c>
      <c r="B120" s="118" t="s">
        <v>40</v>
      </c>
      <c r="C120" s="42">
        <v>200</v>
      </c>
      <c r="D120" s="42">
        <v>0.2</v>
      </c>
      <c r="E120" s="119">
        <v>0</v>
      </c>
      <c r="F120" s="119">
        <v>14</v>
      </c>
      <c r="G120" s="120">
        <v>56</v>
      </c>
      <c r="H120" s="4"/>
      <c r="I120" s="4"/>
      <c r="J120" s="4"/>
      <c r="K120" s="4"/>
      <c r="L120"/>
      <c r="M120"/>
      <c r="N120"/>
      <c r="O120"/>
      <c r="P120"/>
      <c r="Q120"/>
      <c r="R120"/>
      <c r="S120"/>
      <c r="T120"/>
      <c r="U120"/>
      <c r="V120"/>
      <c r="W120"/>
      <c r="X120" s="103"/>
      <c r="Y120" s="103"/>
      <c r="Z120" s="103"/>
      <c r="AA120" s="103"/>
      <c r="AB120" s="103"/>
      <c r="AC120" s="103"/>
      <c r="AD120" s="103"/>
    </row>
    <row r="121" spans="1:30" ht="35.4" customHeight="1" x14ac:dyDescent="0.35">
      <c r="A121" s="48" t="s">
        <v>95</v>
      </c>
      <c r="B121" s="49" t="s">
        <v>96</v>
      </c>
      <c r="C121" s="122" t="s">
        <v>97</v>
      </c>
      <c r="D121" s="48">
        <v>2.25</v>
      </c>
      <c r="E121" s="50">
        <v>3.96</v>
      </c>
      <c r="F121" s="50">
        <v>19.05</v>
      </c>
      <c r="G121" s="50">
        <v>125.1</v>
      </c>
      <c r="H121" s="4"/>
      <c r="I121" s="4"/>
      <c r="J121" s="4"/>
      <c r="K121" s="4"/>
      <c r="V121" s="14"/>
    </row>
    <row r="122" spans="1:30" ht="15.75" customHeight="1" thickBot="1" x14ac:dyDescent="0.4">
      <c r="A122" s="38" t="s">
        <v>20</v>
      </c>
      <c r="B122" s="58" t="s">
        <v>22</v>
      </c>
      <c r="C122" s="48">
        <v>30</v>
      </c>
      <c r="D122" s="48">
        <v>3.21</v>
      </c>
      <c r="E122" s="50">
        <v>1.35</v>
      </c>
      <c r="F122" s="50">
        <v>13.05</v>
      </c>
      <c r="G122" s="50">
        <v>82.2</v>
      </c>
      <c r="H122" s="4"/>
      <c r="I122" s="4"/>
      <c r="J122" s="4"/>
      <c r="K122" s="4"/>
      <c r="W122" s="23"/>
    </row>
    <row r="123" spans="1:30" ht="18" customHeight="1" thickBot="1" x14ac:dyDescent="0.35">
      <c r="A123" s="59"/>
      <c r="B123" s="60" t="s">
        <v>23</v>
      </c>
      <c r="C123" s="61" t="s">
        <v>98</v>
      </c>
      <c r="D123" s="98">
        <f>SUM(D117:D122)</f>
        <v>15.129999999999999</v>
      </c>
      <c r="E123" s="98">
        <f>SUM(E117:E122)</f>
        <v>25.500000000000004</v>
      </c>
      <c r="F123" s="98">
        <f>SUM(F117:F122)</f>
        <v>73.78</v>
      </c>
      <c r="G123" s="98">
        <f>SUM(G117:G122)</f>
        <v>626.30000000000007</v>
      </c>
      <c r="H123" s="4"/>
      <c r="I123" s="4"/>
      <c r="J123" s="4"/>
      <c r="K123" s="4"/>
      <c r="W123" s="14"/>
    </row>
    <row r="124" spans="1:30" ht="15" customHeight="1" thickBot="1" x14ac:dyDescent="0.35">
      <c r="A124" s="182" t="s">
        <v>24</v>
      </c>
      <c r="B124" s="183"/>
      <c r="C124" s="183"/>
      <c r="D124" s="183"/>
      <c r="E124" s="183"/>
      <c r="F124" s="183"/>
      <c r="G124" s="184"/>
      <c r="H124" s="4"/>
      <c r="I124" s="4"/>
      <c r="J124" s="4"/>
      <c r="K124" s="4"/>
      <c r="X124" s="23"/>
      <c r="Y124" s="23"/>
      <c r="Z124" s="23"/>
    </row>
    <row r="125" spans="1:30" ht="15.75" customHeight="1" x14ac:dyDescent="0.3">
      <c r="A125" s="16"/>
      <c r="B125" s="17"/>
      <c r="C125" s="18"/>
      <c r="D125" s="17"/>
      <c r="E125" s="17"/>
      <c r="F125" s="17"/>
      <c r="G125" s="17"/>
      <c r="H125" s="4"/>
      <c r="I125" s="4"/>
      <c r="J125" s="4"/>
      <c r="K125" s="4"/>
      <c r="X125" s="14"/>
      <c r="Y125" s="14"/>
      <c r="Z125" s="14"/>
    </row>
    <row r="126" spans="1:30" ht="15.75" customHeight="1" x14ac:dyDescent="0.35">
      <c r="A126" s="175" t="s">
        <v>25</v>
      </c>
      <c r="B126" s="173"/>
      <c r="C126" s="173"/>
      <c r="D126" s="174"/>
      <c r="E126" s="1"/>
      <c r="F126" s="1"/>
      <c r="G126" s="1"/>
      <c r="H126" s="4"/>
      <c r="I126" s="4"/>
      <c r="J126" s="4"/>
      <c r="K126" s="4"/>
    </row>
    <row r="127" spans="1:30" ht="15.75" customHeight="1" x14ac:dyDescent="0.3">
      <c r="A127" s="176" t="s">
        <v>11</v>
      </c>
      <c r="B127" s="176" t="s">
        <v>12</v>
      </c>
      <c r="C127" s="176" t="s">
        <v>13</v>
      </c>
      <c r="D127" s="179" t="s">
        <v>14</v>
      </c>
      <c r="E127" s="180"/>
      <c r="F127" s="181"/>
      <c r="G127" s="176" t="s">
        <v>15</v>
      </c>
      <c r="H127" s="4"/>
      <c r="I127" s="4"/>
      <c r="J127" s="4"/>
      <c r="K127" s="4"/>
    </row>
    <row r="128" spans="1:30" ht="61.2" customHeight="1" x14ac:dyDescent="0.3">
      <c r="A128" s="177"/>
      <c r="B128" s="177"/>
      <c r="C128" s="178"/>
      <c r="D128" s="13" t="s">
        <v>16</v>
      </c>
      <c r="E128" s="13" t="s">
        <v>17</v>
      </c>
      <c r="F128" s="13" t="s">
        <v>18</v>
      </c>
      <c r="G128" s="178"/>
      <c r="H128" s="4"/>
      <c r="I128" s="4"/>
      <c r="J128" s="4"/>
      <c r="K128" s="4"/>
    </row>
    <row r="129" spans="1:26" ht="15.75" customHeight="1" x14ac:dyDescent="0.35">
      <c r="A129" s="123">
        <v>113</v>
      </c>
      <c r="B129" s="78" t="s">
        <v>99</v>
      </c>
      <c r="C129" s="54">
        <v>200</v>
      </c>
      <c r="D129" s="54">
        <v>2.4</v>
      </c>
      <c r="E129" s="73">
        <v>4.8</v>
      </c>
      <c r="F129" s="73">
        <v>11.8</v>
      </c>
      <c r="G129" s="74">
        <v>95.6</v>
      </c>
      <c r="H129" s="4"/>
      <c r="I129" s="4"/>
      <c r="J129" s="4"/>
      <c r="K129" s="4"/>
    </row>
    <row r="130" spans="1:26" ht="15.75" customHeight="1" x14ac:dyDescent="0.3">
      <c r="A130" s="54" t="s">
        <v>45</v>
      </c>
      <c r="B130" s="72" t="s">
        <v>46</v>
      </c>
      <c r="C130" s="54">
        <v>150</v>
      </c>
      <c r="D130" s="54">
        <v>3.15</v>
      </c>
      <c r="E130" s="82">
        <v>4.05</v>
      </c>
      <c r="F130" s="82">
        <v>20.25</v>
      </c>
      <c r="G130" s="83">
        <v>130.9</v>
      </c>
      <c r="H130" s="4"/>
      <c r="I130" s="4"/>
      <c r="J130" s="4"/>
      <c r="K130" s="4"/>
    </row>
    <row r="131" spans="1:26" ht="15.75" customHeight="1" x14ac:dyDescent="0.3">
      <c r="A131" s="125" t="s">
        <v>27</v>
      </c>
      <c r="B131" s="72" t="s">
        <v>51</v>
      </c>
      <c r="C131" s="54">
        <v>60</v>
      </c>
      <c r="D131" s="69">
        <v>12.3</v>
      </c>
      <c r="E131" s="70">
        <v>3.72</v>
      </c>
      <c r="F131" s="70">
        <v>0</v>
      </c>
      <c r="G131" s="71">
        <v>94.8</v>
      </c>
      <c r="H131" s="28"/>
      <c r="I131" s="28"/>
      <c r="J131" s="28"/>
      <c r="K131" s="28"/>
    </row>
    <row r="132" spans="1:26" ht="15.75" customHeight="1" x14ac:dyDescent="0.3">
      <c r="A132" s="54">
        <v>372</v>
      </c>
      <c r="B132" s="72" t="s">
        <v>71</v>
      </c>
      <c r="C132" s="84">
        <v>200</v>
      </c>
      <c r="D132" s="54">
        <v>0.2</v>
      </c>
      <c r="E132" s="82">
        <v>0</v>
      </c>
      <c r="F132" s="82">
        <v>20</v>
      </c>
      <c r="G132" s="83">
        <v>177</v>
      </c>
      <c r="H132" s="4"/>
      <c r="I132" s="4"/>
      <c r="J132" s="4"/>
      <c r="K132" s="4"/>
    </row>
    <row r="133" spans="1:26" ht="15.75" customHeight="1" x14ac:dyDescent="0.35">
      <c r="A133" s="38" t="s">
        <v>20</v>
      </c>
      <c r="B133" s="58" t="s">
        <v>22</v>
      </c>
      <c r="C133" s="48">
        <v>30</v>
      </c>
      <c r="D133" s="48">
        <v>3.21</v>
      </c>
      <c r="E133" s="50">
        <v>1.35</v>
      </c>
      <c r="F133" s="50">
        <v>13.05</v>
      </c>
      <c r="G133" s="50">
        <v>82.2</v>
      </c>
      <c r="H133" s="4"/>
      <c r="I133" s="4"/>
      <c r="J133" s="4"/>
      <c r="K133" s="4"/>
    </row>
    <row r="134" spans="1:26" ht="15.75" customHeight="1" thickBot="1" x14ac:dyDescent="0.4">
      <c r="A134" s="38" t="s">
        <v>20</v>
      </c>
      <c r="B134" s="58" t="s">
        <v>30</v>
      </c>
      <c r="C134" s="48">
        <v>30</v>
      </c>
      <c r="D134" s="48">
        <v>2.5499999999999998</v>
      </c>
      <c r="E134" s="50">
        <v>0.99</v>
      </c>
      <c r="F134" s="50">
        <v>12.75</v>
      </c>
      <c r="G134" s="50">
        <v>77.7</v>
      </c>
      <c r="H134" s="4"/>
      <c r="I134" s="4"/>
      <c r="J134" s="4"/>
      <c r="K134" s="4"/>
    </row>
    <row r="135" spans="1:26" ht="15.75" customHeight="1" thickBot="1" x14ac:dyDescent="0.35">
      <c r="A135" s="59"/>
      <c r="B135" s="60" t="s">
        <v>23</v>
      </c>
      <c r="C135" s="61" t="s">
        <v>107</v>
      </c>
      <c r="D135" s="85">
        <f>SUM(D129:D134)</f>
        <v>23.810000000000002</v>
      </c>
      <c r="E135" s="85">
        <f>SUM(E129:E134)</f>
        <v>14.91</v>
      </c>
      <c r="F135" s="85">
        <f>SUM(F129:F134)</f>
        <v>77.849999999999994</v>
      </c>
      <c r="G135" s="85">
        <f>SUM(G129:G134)</f>
        <v>658.2</v>
      </c>
      <c r="H135" s="4"/>
      <c r="I135" s="4"/>
      <c r="J135" s="4"/>
      <c r="K135" s="4"/>
      <c r="X135" s="14"/>
      <c r="Y135" s="14"/>
      <c r="Z135" s="14"/>
    </row>
    <row r="136" spans="1:26" ht="15.75" customHeight="1" thickBot="1" x14ac:dyDescent="0.35">
      <c r="A136" s="182" t="s">
        <v>115</v>
      </c>
      <c r="B136" s="183"/>
      <c r="C136" s="183"/>
      <c r="D136" s="183"/>
      <c r="E136" s="183"/>
      <c r="F136" s="183"/>
      <c r="G136" s="184"/>
      <c r="H136" s="4"/>
      <c r="I136" s="4"/>
      <c r="J136" s="4"/>
      <c r="K136" s="4"/>
    </row>
    <row r="137" spans="1:26" ht="18" x14ac:dyDescent="0.35">
      <c r="A137" s="1"/>
      <c r="B137" s="2" t="s">
        <v>0</v>
      </c>
      <c r="C137" s="3" t="s">
        <v>0</v>
      </c>
      <c r="D137" s="3"/>
      <c r="E137" s="3"/>
      <c r="F137" s="3"/>
      <c r="G137" s="4"/>
      <c r="H137" s="4"/>
      <c r="I137" s="4"/>
      <c r="J137" s="4"/>
      <c r="K137" s="4"/>
    </row>
    <row r="138" spans="1:26" ht="18" x14ac:dyDescent="0.35">
      <c r="A138" s="1"/>
      <c r="B138" s="2" t="s">
        <v>1</v>
      </c>
      <c r="C138" s="171" t="s">
        <v>124</v>
      </c>
      <c r="D138" s="171"/>
      <c r="E138" s="171"/>
      <c r="F138" s="171"/>
      <c r="G138" s="4"/>
      <c r="H138" s="4"/>
      <c r="I138" s="4"/>
      <c r="J138" s="4"/>
      <c r="K138" s="4"/>
    </row>
    <row r="139" spans="1:26" ht="18" x14ac:dyDescent="0.35">
      <c r="A139" s="1"/>
      <c r="B139" s="2" t="s">
        <v>2</v>
      </c>
      <c r="C139" s="2" t="s">
        <v>81</v>
      </c>
      <c r="D139" s="2"/>
      <c r="E139" s="2"/>
      <c r="F139" s="2"/>
      <c r="G139" s="4"/>
      <c r="H139" s="4"/>
      <c r="I139" s="4"/>
      <c r="J139" s="4"/>
      <c r="K139" s="4"/>
    </row>
    <row r="140" spans="1:26" ht="18" x14ac:dyDescent="0.35">
      <c r="A140" s="1"/>
      <c r="B140" s="2" t="s">
        <v>63</v>
      </c>
      <c r="C140" s="2" t="s">
        <v>81</v>
      </c>
      <c r="D140" s="2"/>
      <c r="E140" s="2"/>
      <c r="F140" s="1"/>
      <c r="G140" s="4"/>
      <c r="H140" s="4"/>
      <c r="I140" s="4"/>
      <c r="J140" s="4"/>
      <c r="K140" s="4"/>
    </row>
    <row r="141" spans="1:26" ht="18" x14ac:dyDescent="0.35">
      <c r="A141" s="1"/>
      <c r="B141" s="5"/>
      <c r="C141" s="2"/>
      <c r="D141" s="2"/>
      <c r="E141" s="2"/>
      <c r="F141" s="1"/>
      <c r="G141" s="4"/>
      <c r="H141" s="4"/>
      <c r="I141" s="4"/>
      <c r="J141" s="4"/>
      <c r="K141" s="4"/>
    </row>
    <row r="142" spans="1:26" ht="18" x14ac:dyDescent="0.35">
      <c r="A142" s="1"/>
      <c r="B142" s="2" t="s">
        <v>3</v>
      </c>
      <c r="C142" s="2" t="s">
        <v>3</v>
      </c>
      <c r="D142" s="2"/>
      <c r="E142" s="2"/>
      <c r="F142" s="1"/>
      <c r="G142" s="4"/>
      <c r="H142" s="4"/>
      <c r="I142" s="4"/>
      <c r="J142" s="4"/>
      <c r="K142" s="4"/>
    </row>
    <row r="143" spans="1:26" ht="18" x14ac:dyDescent="0.35">
      <c r="A143" s="1"/>
      <c r="B143" s="6" t="s">
        <v>4</v>
      </c>
      <c r="C143" s="7" t="s">
        <v>5</v>
      </c>
      <c r="D143" s="7"/>
      <c r="E143" s="3"/>
      <c r="F143" s="1"/>
      <c r="G143" s="4"/>
      <c r="H143" s="4"/>
      <c r="I143" s="4"/>
      <c r="J143" s="4"/>
      <c r="K143" s="4"/>
    </row>
    <row r="144" spans="1:26" ht="18" x14ac:dyDescent="0.35">
      <c r="A144" s="1"/>
      <c r="B144" s="8" t="s">
        <v>6</v>
      </c>
      <c r="C144" s="9" t="s">
        <v>7</v>
      </c>
      <c r="D144" s="9"/>
      <c r="E144" s="2"/>
      <c r="F144" s="1"/>
      <c r="G144" s="4"/>
      <c r="H144" s="4"/>
      <c r="I144" s="4"/>
      <c r="J144" s="4"/>
      <c r="K144" s="4"/>
    </row>
    <row r="145" spans="1:26" ht="15.75" customHeight="1" x14ac:dyDescent="0.35">
      <c r="A145" s="1"/>
      <c r="B145" s="8"/>
      <c r="C145" s="8"/>
      <c r="D145" s="1"/>
      <c r="E145" s="1"/>
      <c r="F145" s="1"/>
      <c r="G145" s="1"/>
      <c r="H145" s="4"/>
      <c r="I145" s="4"/>
      <c r="J145" s="4"/>
      <c r="K145" s="4"/>
    </row>
    <row r="146" spans="1:26" ht="15.75" customHeight="1" x14ac:dyDescent="0.35">
      <c r="A146" s="172" t="s">
        <v>8</v>
      </c>
      <c r="B146" s="173"/>
      <c r="C146" s="173"/>
      <c r="D146" s="173"/>
      <c r="E146" s="173"/>
      <c r="F146" s="173"/>
      <c r="G146" s="174"/>
      <c r="H146" s="4"/>
      <c r="I146" s="4"/>
      <c r="J146" s="4"/>
      <c r="K146" s="4"/>
      <c r="M146" s="4"/>
    </row>
    <row r="147" spans="1:26" ht="15.75" customHeight="1" x14ac:dyDescent="0.35">
      <c r="A147" s="16"/>
      <c r="B147" s="17"/>
      <c r="C147" s="18"/>
      <c r="D147" s="21"/>
      <c r="E147" s="2"/>
      <c r="F147" s="2"/>
      <c r="G147" s="2"/>
      <c r="H147" s="4"/>
      <c r="I147" s="4"/>
      <c r="J147" s="4"/>
      <c r="K147" s="4"/>
    </row>
    <row r="148" spans="1:26" ht="15.75" customHeight="1" x14ac:dyDescent="0.35">
      <c r="A148" s="175" t="s">
        <v>47</v>
      </c>
      <c r="B148" s="173"/>
      <c r="C148" s="173"/>
      <c r="D148" s="174"/>
      <c r="E148" s="1"/>
      <c r="F148" s="1"/>
      <c r="G148" s="1"/>
      <c r="H148" s="4"/>
      <c r="I148" s="4"/>
      <c r="J148" s="4"/>
      <c r="K148" s="4"/>
      <c r="N148" s="4"/>
      <c r="O148" s="4"/>
      <c r="P148" s="4"/>
      <c r="Q148" s="4"/>
      <c r="R148" s="4"/>
    </row>
    <row r="149" spans="1:26" ht="15.75" customHeight="1" x14ac:dyDescent="0.35">
      <c r="A149" s="12"/>
      <c r="B149" s="12" t="s">
        <v>48</v>
      </c>
      <c r="C149" s="12"/>
      <c r="D149" s="12"/>
      <c r="E149" s="1"/>
      <c r="F149" s="1"/>
      <c r="G149" s="1"/>
      <c r="H149" s="4"/>
      <c r="I149" s="4"/>
      <c r="J149" s="4"/>
      <c r="K149" s="4"/>
      <c r="S149" s="4"/>
      <c r="T149" s="4"/>
    </row>
    <row r="150" spans="1:26" ht="15.75" customHeight="1" x14ac:dyDescent="0.3">
      <c r="A150" s="176" t="s">
        <v>11</v>
      </c>
      <c r="B150" s="176" t="s">
        <v>12</v>
      </c>
      <c r="C150" s="176" t="s">
        <v>13</v>
      </c>
      <c r="D150" s="179" t="s">
        <v>14</v>
      </c>
      <c r="E150" s="187"/>
      <c r="F150" s="188"/>
      <c r="G150" s="176" t="s">
        <v>15</v>
      </c>
      <c r="H150" s="4"/>
      <c r="I150" s="4"/>
      <c r="J150" s="4"/>
      <c r="K150" s="4"/>
      <c r="U150" s="4"/>
    </row>
    <row r="151" spans="1:26" ht="52.2" customHeight="1" x14ac:dyDescent="0.3">
      <c r="A151" s="177"/>
      <c r="B151" s="177"/>
      <c r="C151" s="177"/>
      <c r="D151" s="13" t="s">
        <v>16</v>
      </c>
      <c r="E151" s="13" t="s">
        <v>17</v>
      </c>
      <c r="F151" s="13" t="s">
        <v>18</v>
      </c>
      <c r="G151" s="177"/>
      <c r="H151" s="4"/>
      <c r="I151" s="4"/>
      <c r="J151" s="4"/>
      <c r="K151" s="4"/>
      <c r="V151" s="15"/>
    </row>
    <row r="152" spans="1:26" ht="33.75" customHeight="1" x14ac:dyDescent="0.3">
      <c r="A152" s="108">
        <v>50</v>
      </c>
      <c r="B152" s="78" t="s">
        <v>53</v>
      </c>
      <c r="C152" s="108">
        <v>60</v>
      </c>
      <c r="D152" s="109">
        <v>1.1399999999999999</v>
      </c>
      <c r="E152" s="109">
        <v>5.34</v>
      </c>
      <c r="F152" s="109">
        <v>4.62</v>
      </c>
      <c r="G152" s="108">
        <v>71.400000000000006</v>
      </c>
      <c r="H152" s="4"/>
      <c r="I152" s="4"/>
      <c r="J152" s="28"/>
      <c r="K152" s="28"/>
    </row>
    <row r="153" spans="1:26" ht="15.75" customHeight="1" x14ac:dyDescent="0.3">
      <c r="A153" s="125" t="s">
        <v>27</v>
      </c>
      <c r="B153" s="72" t="s">
        <v>49</v>
      </c>
      <c r="C153" s="54">
        <v>80</v>
      </c>
      <c r="D153" s="69">
        <v>16.48</v>
      </c>
      <c r="E153" s="70">
        <v>2.56</v>
      </c>
      <c r="F153" s="70">
        <v>2.64</v>
      </c>
      <c r="G153" s="71">
        <v>117.9</v>
      </c>
      <c r="H153" s="4"/>
      <c r="I153" s="4"/>
      <c r="J153" s="4"/>
      <c r="K153" s="4"/>
      <c r="W153" s="15"/>
    </row>
    <row r="154" spans="1:26" ht="15.75" customHeight="1" x14ac:dyDescent="0.35">
      <c r="A154" s="54" t="s">
        <v>35</v>
      </c>
      <c r="B154" s="72" t="s">
        <v>36</v>
      </c>
      <c r="C154" s="54">
        <v>150</v>
      </c>
      <c r="D154" s="54">
        <v>5.4</v>
      </c>
      <c r="E154" s="73">
        <v>3.3</v>
      </c>
      <c r="F154" s="73">
        <v>25.65</v>
      </c>
      <c r="G154" s="74">
        <v>238.9</v>
      </c>
      <c r="H154" s="4"/>
      <c r="I154" s="4"/>
      <c r="J154" s="4"/>
      <c r="K154" s="4"/>
    </row>
    <row r="155" spans="1:26" ht="19.5" customHeight="1" x14ac:dyDescent="0.3">
      <c r="A155" s="54">
        <v>389</v>
      </c>
      <c r="B155" s="72" t="s">
        <v>37</v>
      </c>
      <c r="C155" s="84">
        <v>200</v>
      </c>
      <c r="D155" s="54">
        <v>1</v>
      </c>
      <c r="E155" s="82">
        <v>0.2</v>
      </c>
      <c r="F155" s="82">
        <v>20.2</v>
      </c>
      <c r="G155" s="83">
        <v>92</v>
      </c>
      <c r="H155" s="4"/>
      <c r="I155" s="4"/>
      <c r="J155" s="4"/>
      <c r="K155" s="4"/>
      <c r="X155" s="15"/>
      <c r="Y155" s="15"/>
      <c r="Z155" s="15"/>
    </row>
    <row r="156" spans="1:26" ht="15.75" customHeight="1" x14ac:dyDescent="0.35">
      <c r="A156" s="38" t="s">
        <v>20</v>
      </c>
      <c r="B156" s="99" t="s">
        <v>62</v>
      </c>
      <c r="C156" s="100">
        <v>100</v>
      </c>
      <c r="D156" s="48">
        <v>0.52</v>
      </c>
      <c r="E156" s="50">
        <v>0.52</v>
      </c>
      <c r="F156" s="50">
        <v>12.74</v>
      </c>
      <c r="G156" s="50">
        <v>61.1</v>
      </c>
      <c r="H156" s="4"/>
      <c r="I156" s="4"/>
      <c r="J156" s="4"/>
      <c r="K156" s="4"/>
    </row>
    <row r="157" spans="1:26" ht="15.75" customHeight="1" x14ac:dyDescent="0.35">
      <c r="A157" s="38" t="s">
        <v>20</v>
      </c>
      <c r="B157" s="58" t="s">
        <v>22</v>
      </c>
      <c r="C157" s="48">
        <v>30</v>
      </c>
      <c r="D157" s="48">
        <v>3.21</v>
      </c>
      <c r="E157" s="50">
        <v>1.35</v>
      </c>
      <c r="F157" s="50">
        <v>13.05</v>
      </c>
      <c r="G157" s="50">
        <v>82.2</v>
      </c>
      <c r="H157" s="4"/>
      <c r="I157" s="4"/>
      <c r="J157" s="4"/>
      <c r="K157" s="4"/>
    </row>
    <row r="158" spans="1:26" ht="15.75" customHeight="1" thickBot="1" x14ac:dyDescent="0.4">
      <c r="A158" s="38" t="s">
        <v>20</v>
      </c>
      <c r="B158" s="58" t="s">
        <v>30</v>
      </c>
      <c r="C158" s="48">
        <v>30</v>
      </c>
      <c r="D158" s="48">
        <v>2.5499999999999998</v>
      </c>
      <c r="E158" s="50">
        <v>0.99</v>
      </c>
      <c r="F158" s="50">
        <v>12.75</v>
      </c>
      <c r="G158" s="50">
        <v>77.7</v>
      </c>
      <c r="H158" s="4"/>
      <c r="I158" s="4"/>
      <c r="J158" s="4"/>
      <c r="K158" s="4"/>
    </row>
    <row r="159" spans="1:26" ht="21.75" customHeight="1" thickBot="1" x14ac:dyDescent="0.35">
      <c r="A159" s="59"/>
      <c r="B159" s="60" t="s">
        <v>23</v>
      </c>
      <c r="C159" s="61" t="s">
        <v>100</v>
      </c>
      <c r="D159" s="98">
        <f>SUM(D152:D158)</f>
        <v>30.300000000000004</v>
      </c>
      <c r="E159" s="98">
        <f>SUM(E152:E158)</f>
        <v>14.259999999999998</v>
      </c>
      <c r="F159" s="98">
        <f>SUM(F152:F158)</f>
        <v>91.649999999999991</v>
      </c>
      <c r="G159" s="98">
        <f>SUM(G152:G158)</f>
        <v>741.20000000000016</v>
      </c>
      <c r="H159" s="4"/>
      <c r="I159" s="4"/>
      <c r="J159" s="4"/>
      <c r="K159" s="4"/>
      <c r="X159" s="15"/>
      <c r="Y159" s="15"/>
      <c r="Z159" s="15"/>
    </row>
    <row r="160" spans="1:26" ht="15.75" customHeight="1" thickBot="1" x14ac:dyDescent="0.35">
      <c r="A160" s="182" t="s">
        <v>24</v>
      </c>
      <c r="B160" s="183"/>
      <c r="C160" s="183"/>
      <c r="D160" s="183"/>
      <c r="E160" s="183"/>
      <c r="F160" s="183"/>
      <c r="G160" s="184"/>
      <c r="H160" s="4"/>
      <c r="I160" s="4"/>
      <c r="J160" s="4"/>
      <c r="K160" s="4"/>
    </row>
    <row r="161" spans="1:22" ht="15.75" customHeight="1" x14ac:dyDescent="0.3">
      <c r="A161" s="16"/>
      <c r="B161" s="17"/>
      <c r="C161" s="18"/>
      <c r="D161" s="17"/>
      <c r="E161" s="17"/>
      <c r="F161" s="17"/>
      <c r="G161" s="17"/>
      <c r="H161" s="4"/>
      <c r="I161" s="4"/>
      <c r="J161" s="4"/>
      <c r="K161" s="4"/>
    </row>
    <row r="162" spans="1:22" ht="15.75" customHeight="1" x14ac:dyDescent="0.35">
      <c r="A162" s="175" t="s">
        <v>25</v>
      </c>
      <c r="B162" s="173"/>
      <c r="C162" s="173"/>
      <c r="D162" s="174"/>
      <c r="E162" s="1"/>
      <c r="F162" s="1"/>
      <c r="G162" s="1"/>
      <c r="H162" s="4"/>
      <c r="I162" s="4"/>
      <c r="J162" s="4"/>
      <c r="K162" s="4"/>
    </row>
    <row r="163" spans="1:22" ht="15.75" customHeight="1" x14ac:dyDescent="0.3">
      <c r="A163" s="176" t="s">
        <v>11</v>
      </c>
      <c r="B163" s="176" t="s">
        <v>12</v>
      </c>
      <c r="C163" s="176" t="s">
        <v>13</v>
      </c>
      <c r="D163" s="179" t="s">
        <v>14</v>
      </c>
      <c r="E163" s="187"/>
      <c r="F163" s="188"/>
      <c r="G163" s="176" t="s">
        <v>15</v>
      </c>
      <c r="H163" s="28"/>
      <c r="I163" s="4"/>
      <c r="J163" s="4"/>
      <c r="K163" s="4"/>
    </row>
    <row r="164" spans="1:22" ht="56.4" customHeight="1" x14ac:dyDescent="0.3">
      <c r="A164" s="177"/>
      <c r="B164" s="177"/>
      <c r="C164" s="177"/>
      <c r="D164" s="13" t="s">
        <v>16</v>
      </c>
      <c r="E164" s="13" t="s">
        <v>17</v>
      </c>
      <c r="F164" s="13" t="s">
        <v>18</v>
      </c>
      <c r="G164" s="177"/>
      <c r="H164" s="4"/>
      <c r="I164" s="28"/>
      <c r="J164" s="4"/>
      <c r="K164" s="4"/>
      <c r="V164" s="4"/>
    </row>
    <row r="165" spans="1:22" ht="15.75" customHeight="1" x14ac:dyDescent="0.3">
      <c r="A165" s="106">
        <v>70</v>
      </c>
      <c r="B165" s="107" t="s">
        <v>92</v>
      </c>
      <c r="C165" s="108">
        <v>60</v>
      </c>
      <c r="D165" s="109">
        <v>0.65</v>
      </c>
      <c r="E165" s="109">
        <v>0.15</v>
      </c>
      <c r="F165" s="109">
        <v>2.65</v>
      </c>
      <c r="G165" s="108">
        <v>16.5</v>
      </c>
      <c r="H165" s="4"/>
      <c r="I165" s="4"/>
      <c r="J165" s="4"/>
      <c r="K165" s="4"/>
    </row>
    <row r="166" spans="1:22" ht="18" x14ac:dyDescent="0.35">
      <c r="A166" s="54" t="s">
        <v>67</v>
      </c>
      <c r="B166" s="110" t="s">
        <v>68</v>
      </c>
      <c r="C166" s="54">
        <v>200</v>
      </c>
      <c r="D166" s="54">
        <v>5.2</v>
      </c>
      <c r="E166" s="73">
        <v>3</v>
      </c>
      <c r="F166" s="73">
        <v>17.399999999999999</v>
      </c>
      <c r="G166" s="74">
        <v>117.8</v>
      </c>
      <c r="H166" s="4"/>
      <c r="I166" s="4"/>
      <c r="J166" s="4"/>
      <c r="K166" s="4"/>
      <c r="U166" s="103"/>
      <c r="V166" s="103"/>
    </row>
    <row r="167" spans="1:22" ht="15.75" customHeight="1" x14ac:dyDescent="0.35">
      <c r="A167" s="54">
        <v>551</v>
      </c>
      <c r="B167" s="72" t="s">
        <v>33</v>
      </c>
      <c r="C167" s="54">
        <v>10</v>
      </c>
      <c r="D167" s="54">
        <v>0.12</v>
      </c>
      <c r="E167" s="73">
        <v>0.05</v>
      </c>
      <c r="F167" s="73">
        <v>0.81</v>
      </c>
      <c r="G167" s="74">
        <v>4.0999999999999996</v>
      </c>
      <c r="H167" s="4"/>
      <c r="I167" s="4"/>
      <c r="J167" s="4"/>
      <c r="K167" s="4"/>
    </row>
    <row r="168" spans="1:22" ht="15.75" customHeight="1" x14ac:dyDescent="0.35">
      <c r="A168" s="111">
        <v>263</v>
      </c>
      <c r="B168" s="112" t="s">
        <v>56</v>
      </c>
      <c r="C168" s="111">
        <v>230</v>
      </c>
      <c r="D168" s="111">
        <v>15.41</v>
      </c>
      <c r="E168" s="113">
        <v>31.28</v>
      </c>
      <c r="F168" s="113">
        <v>12.88</v>
      </c>
      <c r="G168" s="113">
        <v>396.5</v>
      </c>
      <c r="H168" s="4"/>
      <c r="I168" s="4"/>
      <c r="J168" s="4"/>
      <c r="K168" s="4"/>
    </row>
    <row r="169" spans="1:22" ht="36" x14ac:dyDescent="0.3">
      <c r="A169" s="87" t="s">
        <v>27</v>
      </c>
      <c r="B169" s="101" t="s">
        <v>90</v>
      </c>
      <c r="C169" s="102">
        <v>200</v>
      </c>
      <c r="D169" s="69">
        <v>0.2</v>
      </c>
      <c r="E169" s="70">
        <v>0</v>
      </c>
      <c r="F169" s="70">
        <v>4.8</v>
      </c>
      <c r="G169" s="71">
        <v>57.6</v>
      </c>
      <c r="H169" s="4"/>
      <c r="I169" s="4"/>
      <c r="J169" s="4"/>
      <c r="K169" s="4"/>
      <c r="V169" s="103"/>
    </row>
    <row r="170" spans="1:22" ht="15.75" customHeight="1" x14ac:dyDescent="0.35">
      <c r="A170" s="38" t="s">
        <v>20</v>
      </c>
      <c r="B170" s="58" t="s">
        <v>22</v>
      </c>
      <c r="C170" s="48">
        <v>30</v>
      </c>
      <c r="D170" s="48">
        <v>3.21</v>
      </c>
      <c r="E170" s="50">
        <v>1.35</v>
      </c>
      <c r="F170" s="50">
        <v>13.05</v>
      </c>
      <c r="G170" s="50">
        <v>82.2</v>
      </c>
      <c r="H170" s="4"/>
      <c r="I170" s="4"/>
      <c r="J170" s="4"/>
      <c r="K170" s="4"/>
    </row>
    <row r="171" spans="1:22" ht="15.75" customHeight="1" thickBot="1" x14ac:dyDescent="0.4">
      <c r="A171" s="38" t="s">
        <v>20</v>
      </c>
      <c r="B171" s="58" t="s">
        <v>30</v>
      </c>
      <c r="C171" s="48">
        <v>30</v>
      </c>
      <c r="D171" s="48">
        <v>2.5499999999999998</v>
      </c>
      <c r="E171" s="50">
        <v>0.99</v>
      </c>
      <c r="F171" s="50">
        <v>12.75</v>
      </c>
      <c r="G171" s="50">
        <v>77.7</v>
      </c>
      <c r="H171" s="4"/>
      <c r="I171" s="4"/>
      <c r="J171" s="4"/>
      <c r="K171" s="4"/>
    </row>
    <row r="172" spans="1:22" ht="15.75" customHeight="1" thickBot="1" x14ac:dyDescent="0.35">
      <c r="A172" s="59"/>
      <c r="B172" s="60" t="s">
        <v>23</v>
      </c>
      <c r="C172" s="61" t="s">
        <v>93</v>
      </c>
      <c r="D172" s="98">
        <f>SUM(D165:D171)</f>
        <v>27.340000000000003</v>
      </c>
      <c r="E172" s="98">
        <f>SUM(E165:E171)</f>
        <v>36.820000000000007</v>
      </c>
      <c r="F172" s="98">
        <f>SUM(F165:F171)</f>
        <v>64.339999999999989</v>
      </c>
      <c r="G172" s="98">
        <f>SUM(G165:G171)</f>
        <v>752.40000000000009</v>
      </c>
      <c r="H172" s="28"/>
      <c r="I172" s="4"/>
      <c r="J172" s="4"/>
      <c r="K172" s="4"/>
    </row>
    <row r="173" spans="1:22" ht="15.75" customHeight="1" thickBot="1" x14ac:dyDescent="0.35">
      <c r="A173" s="182" t="s">
        <v>115</v>
      </c>
      <c r="B173" s="183"/>
      <c r="C173" s="183"/>
      <c r="D173" s="183"/>
      <c r="E173" s="183"/>
      <c r="F173" s="183"/>
      <c r="G173" s="184"/>
      <c r="H173" s="4"/>
      <c r="I173" s="4"/>
      <c r="J173" s="4"/>
      <c r="K173" s="4"/>
    </row>
    <row r="174" spans="1:22" ht="18" x14ac:dyDescent="0.35">
      <c r="A174" s="1"/>
      <c r="B174" s="2" t="s">
        <v>0</v>
      </c>
      <c r="C174" s="3" t="s">
        <v>0</v>
      </c>
      <c r="D174" s="3"/>
      <c r="E174" s="3"/>
      <c r="F174" s="3"/>
      <c r="G174" s="4"/>
      <c r="H174" s="4"/>
      <c r="I174" s="4"/>
      <c r="J174" s="4"/>
      <c r="K174" s="4"/>
    </row>
    <row r="175" spans="1:22" ht="18" x14ac:dyDescent="0.35">
      <c r="A175" s="1"/>
      <c r="B175" s="2" t="s">
        <v>1</v>
      </c>
      <c r="C175" s="171" t="s">
        <v>124</v>
      </c>
      <c r="D175" s="171"/>
      <c r="E175" s="171"/>
      <c r="F175" s="171"/>
      <c r="G175" s="4"/>
      <c r="H175" s="4"/>
      <c r="I175" s="4"/>
      <c r="J175" s="4"/>
      <c r="K175" s="4"/>
    </row>
    <row r="176" spans="1:22" ht="18" x14ac:dyDescent="0.35">
      <c r="A176" s="1"/>
      <c r="B176" s="2" t="s">
        <v>2</v>
      </c>
      <c r="C176" s="2" t="s">
        <v>81</v>
      </c>
      <c r="D176" s="2"/>
      <c r="E176" s="2"/>
      <c r="F176" s="2"/>
      <c r="G176" s="4"/>
      <c r="H176" s="4"/>
      <c r="I176" s="4"/>
      <c r="J176" s="4"/>
      <c r="K176" s="4"/>
    </row>
    <row r="177" spans="1:21" ht="18" x14ac:dyDescent="0.35">
      <c r="A177" s="1"/>
      <c r="B177" s="2" t="s">
        <v>63</v>
      </c>
      <c r="C177" s="2" t="s">
        <v>81</v>
      </c>
      <c r="D177" s="2"/>
      <c r="E177" s="2"/>
      <c r="F177" s="1"/>
      <c r="G177" s="4"/>
      <c r="H177" s="4"/>
      <c r="I177" s="4"/>
      <c r="J177" s="4"/>
      <c r="K177" s="4"/>
    </row>
    <row r="178" spans="1:21" ht="18" x14ac:dyDescent="0.35">
      <c r="A178" s="1"/>
      <c r="B178" s="5"/>
      <c r="C178" s="2"/>
      <c r="D178" s="2"/>
      <c r="E178" s="2"/>
      <c r="F178" s="1"/>
      <c r="G178" s="4"/>
      <c r="H178" s="4"/>
      <c r="I178" s="4"/>
      <c r="J178" s="4"/>
      <c r="K178" s="4"/>
    </row>
    <row r="179" spans="1:21" ht="18" x14ac:dyDescent="0.35">
      <c r="A179" s="1"/>
      <c r="B179" s="2" t="s">
        <v>3</v>
      </c>
      <c r="C179" s="2" t="s">
        <v>3</v>
      </c>
      <c r="D179" s="2"/>
      <c r="E179" s="2"/>
      <c r="F179" s="1"/>
      <c r="G179" s="4"/>
      <c r="H179" s="4"/>
      <c r="I179" s="4"/>
      <c r="J179" s="4"/>
      <c r="K179" s="4"/>
    </row>
    <row r="180" spans="1:21" ht="18" x14ac:dyDescent="0.35">
      <c r="A180" s="1"/>
      <c r="B180" s="6" t="s">
        <v>4</v>
      </c>
      <c r="C180" s="7" t="s">
        <v>5</v>
      </c>
      <c r="D180" s="7"/>
      <c r="E180" s="3"/>
      <c r="F180" s="1"/>
      <c r="G180" s="4"/>
      <c r="H180" s="4"/>
      <c r="I180" s="4"/>
      <c r="J180" s="4"/>
      <c r="K180" s="4"/>
    </row>
    <row r="181" spans="1:21" ht="18" x14ac:dyDescent="0.35">
      <c r="A181" s="1"/>
      <c r="B181" s="8" t="s">
        <v>6</v>
      </c>
      <c r="C181" s="9" t="s">
        <v>7</v>
      </c>
      <c r="D181" s="9"/>
      <c r="E181" s="2"/>
      <c r="F181" s="1"/>
      <c r="G181" s="4"/>
      <c r="H181" s="4"/>
      <c r="I181" s="4"/>
      <c r="J181" s="4"/>
      <c r="K181" s="4"/>
    </row>
    <row r="182" spans="1:21" ht="15.75" customHeight="1" x14ac:dyDescent="0.35">
      <c r="A182" s="1"/>
      <c r="B182" s="8"/>
      <c r="C182" s="8"/>
      <c r="D182" s="1"/>
      <c r="E182" s="1"/>
      <c r="F182" s="1"/>
      <c r="G182" s="1"/>
      <c r="H182" s="28"/>
      <c r="I182" s="4"/>
      <c r="J182" s="4"/>
      <c r="K182" s="4"/>
    </row>
    <row r="183" spans="1:21" ht="15.75" customHeight="1" x14ac:dyDescent="0.35">
      <c r="A183" s="172" t="s">
        <v>8</v>
      </c>
      <c r="B183" s="173"/>
      <c r="C183" s="173"/>
      <c r="D183" s="173"/>
      <c r="E183" s="173"/>
      <c r="F183" s="173"/>
      <c r="G183" s="174"/>
      <c r="H183" s="4"/>
      <c r="I183" s="28"/>
      <c r="J183" s="28"/>
      <c r="K183" s="28"/>
    </row>
    <row r="184" spans="1:21" ht="15.75" customHeight="1" x14ac:dyDescent="0.3">
      <c r="A184" s="16"/>
      <c r="B184" s="17"/>
      <c r="C184" s="18"/>
      <c r="D184" s="17"/>
      <c r="E184" s="17"/>
      <c r="F184" s="17"/>
      <c r="G184" s="17"/>
      <c r="H184" s="4"/>
      <c r="I184" s="4"/>
      <c r="J184" s="4"/>
      <c r="K184" s="4"/>
    </row>
    <row r="185" spans="1:21" ht="15.75" customHeight="1" x14ac:dyDescent="0.35">
      <c r="A185" s="24"/>
      <c r="B185" s="161" t="s">
        <v>52</v>
      </c>
      <c r="C185" s="163"/>
      <c r="D185" s="163"/>
      <c r="E185" s="164"/>
      <c r="F185" s="1"/>
      <c r="G185" s="1"/>
      <c r="H185" s="4"/>
      <c r="I185" s="4"/>
      <c r="J185" s="4"/>
      <c r="K185" s="4"/>
    </row>
    <row r="186" spans="1:21" ht="15.75" customHeight="1" x14ac:dyDescent="0.35">
      <c r="A186" s="24"/>
      <c r="B186" s="12" t="s">
        <v>10</v>
      </c>
      <c r="C186" s="12"/>
      <c r="D186" s="12"/>
      <c r="E186" s="12"/>
      <c r="F186" s="1"/>
      <c r="G186" s="1"/>
      <c r="H186" s="4"/>
      <c r="I186" s="4"/>
      <c r="J186" s="4" t="s">
        <v>38</v>
      </c>
      <c r="K186" s="4"/>
    </row>
    <row r="187" spans="1:21" ht="15.75" customHeight="1" x14ac:dyDescent="0.3">
      <c r="A187" s="176" t="s">
        <v>11</v>
      </c>
      <c r="B187" s="176" t="s">
        <v>12</v>
      </c>
      <c r="C187" s="176" t="s">
        <v>13</v>
      </c>
      <c r="D187" s="179" t="s">
        <v>14</v>
      </c>
      <c r="E187" s="180"/>
      <c r="F187" s="181"/>
      <c r="G187" s="176" t="s">
        <v>15</v>
      </c>
      <c r="H187" s="4"/>
      <c r="I187" s="4"/>
      <c r="J187" s="4"/>
      <c r="K187" s="4"/>
    </row>
    <row r="188" spans="1:21" ht="59.4" customHeight="1" x14ac:dyDescent="0.3">
      <c r="A188" s="177"/>
      <c r="B188" s="177"/>
      <c r="C188" s="178"/>
      <c r="D188" s="13" t="s">
        <v>16</v>
      </c>
      <c r="E188" s="13" t="s">
        <v>17</v>
      </c>
      <c r="F188" s="13" t="s">
        <v>18</v>
      </c>
      <c r="G188" s="178"/>
      <c r="H188" s="4"/>
      <c r="I188" s="4"/>
      <c r="J188" s="4"/>
      <c r="K188" s="4"/>
    </row>
    <row r="189" spans="1:21" ht="20.25" customHeight="1" x14ac:dyDescent="0.35">
      <c r="A189" s="43">
        <v>223</v>
      </c>
      <c r="B189" s="44" t="s">
        <v>19</v>
      </c>
      <c r="C189" s="45">
        <v>150</v>
      </c>
      <c r="D189" s="46">
        <v>12.6</v>
      </c>
      <c r="E189" s="47">
        <v>10.199999999999999</v>
      </c>
      <c r="F189" s="47">
        <v>57.9</v>
      </c>
      <c r="G189" s="47">
        <v>259.39999999999998</v>
      </c>
      <c r="H189" s="4"/>
      <c r="I189" s="4"/>
      <c r="J189" s="4"/>
      <c r="K189" s="4"/>
    </row>
    <row r="190" spans="1:21" ht="18" x14ac:dyDescent="0.35">
      <c r="A190" s="48" t="s">
        <v>20</v>
      </c>
      <c r="B190" s="49" t="s">
        <v>21</v>
      </c>
      <c r="C190" s="48">
        <v>10</v>
      </c>
      <c r="D190" s="48">
        <v>0.72</v>
      </c>
      <c r="E190" s="48">
        <v>0.85</v>
      </c>
      <c r="F190" s="50">
        <v>5.55</v>
      </c>
      <c r="G190" s="50">
        <v>32.799999999999997</v>
      </c>
      <c r="H190" s="4"/>
      <c r="I190" s="4"/>
      <c r="J190" s="4"/>
      <c r="K190" s="4"/>
    </row>
    <row r="191" spans="1:21" ht="15.75" customHeight="1" x14ac:dyDescent="0.3">
      <c r="A191" s="126" t="s">
        <v>20</v>
      </c>
      <c r="B191" s="127" t="s">
        <v>101</v>
      </c>
      <c r="C191" s="128">
        <v>200</v>
      </c>
      <c r="D191" s="129">
        <v>5.8</v>
      </c>
      <c r="E191" s="130">
        <v>6.4</v>
      </c>
      <c r="F191" s="129">
        <v>9.4</v>
      </c>
      <c r="G191" s="129">
        <v>120</v>
      </c>
      <c r="H191" s="4"/>
      <c r="I191" s="4"/>
      <c r="J191" s="4"/>
      <c r="K191" s="4"/>
    </row>
    <row r="192" spans="1:21" ht="15.75" customHeight="1" x14ac:dyDescent="0.35">
      <c r="A192" s="45">
        <v>685</v>
      </c>
      <c r="B192" s="88" t="s">
        <v>40</v>
      </c>
      <c r="C192" s="45">
        <v>200</v>
      </c>
      <c r="D192" s="45">
        <v>0.2</v>
      </c>
      <c r="E192" s="132">
        <v>0</v>
      </c>
      <c r="F192" s="132">
        <v>15.2</v>
      </c>
      <c r="G192" s="133">
        <v>63.2</v>
      </c>
      <c r="H192" s="4"/>
      <c r="I192" s="4"/>
      <c r="J192" s="4"/>
      <c r="K192" s="4"/>
      <c r="U192" s="14"/>
    </row>
    <row r="193" spans="1:22" ht="15.75" customHeight="1" thickBot="1" x14ac:dyDescent="0.4">
      <c r="A193" s="38" t="s">
        <v>20</v>
      </c>
      <c r="B193" s="58" t="s">
        <v>22</v>
      </c>
      <c r="C193" s="48">
        <v>30</v>
      </c>
      <c r="D193" s="48">
        <v>3.21</v>
      </c>
      <c r="E193" s="50">
        <v>1.35</v>
      </c>
      <c r="F193" s="50">
        <v>13.05</v>
      </c>
      <c r="G193" s="50">
        <v>82.2</v>
      </c>
      <c r="H193" s="4"/>
      <c r="I193" s="4"/>
      <c r="J193" s="4"/>
      <c r="K193" s="4"/>
    </row>
    <row r="194" spans="1:22" ht="15.75" customHeight="1" thickBot="1" x14ac:dyDescent="0.35">
      <c r="A194" s="59"/>
      <c r="B194" s="60" t="s">
        <v>23</v>
      </c>
      <c r="C194" s="61" t="s">
        <v>91</v>
      </c>
      <c r="D194" s="62">
        <f>SUM(D189:D193)</f>
        <v>22.53</v>
      </c>
      <c r="E194" s="62">
        <f>SUM(E189:E193)</f>
        <v>18.8</v>
      </c>
      <c r="F194" s="62">
        <f>SUM(F189:F193)</f>
        <v>101.1</v>
      </c>
      <c r="G194" s="62">
        <f>SUM(G189:G193)</f>
        <v>557.6</v>
      </c>
      <c r="H194" s="4"/>
      <c r="I194" s="28"/>
      <c r="J194" s="4"/>
      <c r="K194" s="4"/>
    </row>
    <row r="195" spans="1:22" ht="15.75" customHeight="1" thickBot="1" x14ac:dyDescent="0.35">
      <c r="A195" s="182" t="s">
        <v>24</v>
      </c>
      <c r="B195" s="183"/>
      <c r="C195" s="183"/>
      <c r="D195" s="183"/>
      <c r="E195" s="183"/>
      <c r="F195" s="183"/>
      <c r="G195" s="184"/>
      <c r="H195" s="4"/>
      <c r="I195" s="4"/>
      <c r="J195" s="4"/>
      <c r="K195" s="4"/>
    </row>
    <row r="196" spans="1:22" ht="15.75" customHeight="1" x14ac:dyDescent="0.3">
      <c r="A196" s="16"/>
      <c r="B196" s="17"/>
      <c r="C196" s="18"/>
      <c r="D196" s="17"/>
      <c r="E196" s="17"/>
      <c r="F196" s="17"/>
      <c r="G196" s="17"/>
      <c r="H196" s="4"/>
      <c r="I196" s="4"/>
      <c r="J196" s="4"/>
      <c r="K196" s="4"/>
    </row>
    <row r="197" spans="1:22" ht="15.75" customHeight="1" x14ac:dyDescent="0.35">
      <c r="A197" s="175" t="s">
        <v>25</v>
      </c>
      <c r="B197" s="173"/>
      <c r="C197" s="173"/>
      <c r="D197" s="174"/>
      <c r="E197" s="1"/>
      <c r="F197" s="1"/>
      <c r="G197" s="1"/>
      <c r="H197" s="4"/>
      <c r="I197" s="4"/>
      <c r="J197" s="4"/>
      <c r="K197" s="4"/>
    </row>
    <row r="198" spans="1:22" ht="24.75" customHeight="1" x14ac:dyDescent="0.3">
      <c r="A198" s="176" t="s">
        <v>11</v>
      </c>
      <c r="B198" s="176" t="s">
        <v>12</v>
      </c>
      <c r="C198" s="176" t="s">
        <v>13</v>
      </c>
      <c r="D198" s="179" t="s">
        <v>14</v>
      </c>
      <c r="E198" s="180"/>
      <c r="F198" s="181"/>
      <c r="G198" s="176" t="s">
        <v>15</v>
      </c>
      <c r="H198" s="4"/>
      <c r="I198" s="4"/>
      <c r="J198" s="4"/>
      <c r="K198" s="4"/>
    </row>
    <row r="199" spans="1:22" ht="51" customHeight="1" x14ac:dyDescent="0.3">
      <c r="A199" s="177"/>
      <c r="B199" s="177"/>
      <c r="C199" s="178"/>
      <c r="D199" s="13" t="s">
        <v>16</v>
      </c>
      <c r="E199" s="13" t="s">
        <v>17</v>
      </c>
      <c r="F199" s="13" t="s">
        <v>18</v>
      </c>
      <c r="G199" s="178"/>
      <c r="H199" s="4"/>
      <c r="I199" s="4"/>
      <c r="J199" s="4"/>
      <c r="K199" s="4"/>
    </row>
    <row r="200" spans="1:22" ht="18" x14ac:dyDescent="0.35">
      <c r="A200" s="54" t="s">
        <v>67</v>
      </c>
      <c r="B200" s="110" t="s">
        <v>68</v>
      </c>
      <c r="C200" s="54">
        <v>200</v>
      </c>
      <c r="D200" s="54">
        <v>5.2</v>
      </c>
      <c r="E200" s="73">
        <v>3</v>
      </c>
      <c r="F200" s="73">
        <v>17.399999999999999</v>
      </c>
      <c r="G200" s="74">
        <v>117.8</v>
      </c>
      <c r="H200" s="4"/>
      <c r="I200" s="4"/>
      <c r="J200" s="4"/>
      <c r="K200" s="4"/>
      <c r="U200" s="103"/>
      <c r="V200" s="103"/>
    </row>
    <row r="201" spans="1:22" ht="18.75" customHeight="1" x14ac:dyDescent="0.35">
      <c r="A201" s="54">
        <v>551</v>
      </c>
      <c r="B201" s="72" t="s">
        <v>33</v>
      </c>
      <c r="C201" s="54">
        <v>10</v>
      </c>
      <c r="D201" s="54">
        <v>0.12</v>
      </c>
      <c r="E201" s="73">
        <v>0.05</v>
      </c>
      <c r="F201" s="73">
        <v>0.81</v>
      </c>
      <c r="G201" s="74">
        <v>4.0999999999999996</v>
      </c>
      <c r="H201" s="4"/>
      <c r="I201" s="4"/>
      <c r="J201" s="4"/>
      <c r="K201" s="4"/>
    </row>
    <row r="202" spans="1:22" ht="15.75" customHeight="1" x14ac:dyDescent="0.3">
      <c r="A202" s="63">
        <v>256</v>
      </c>
      <c r="B202" s="131" t="s">
        <v>102</v>
      </c>
      <c r="C202" s="54">
        <v>60</v>
      </c>
      <c r="D202" s="54">
        <v>4.9800000000000004</v>
      </c>
      <c r="E202" s="82">
        <v>4.62</v>
      </c>
      <c r="F202" s="82">
        <v>1.74</v>
      </c>
      <c r="G202" s="83">
        <v>88.35</v>
      </c>
      <c r="H202" s="4"/>
      <c r="I202" s="4"/>
      <c r="J202" s="4"/>
      <c r="K202" s="4"/>
    </row>
    <row r="203" spans="1:22" ht="15.75" customHeight="1" x14ac:dyDescent="0.35">
      <c r="A203" s="63" t="s">
        <v>86</v>
      </c>
      <c r="B203" s="131" t="s">
        <v>103</v>
      </c>
      <c r="C203" s="54">
        <v>150</v>
      </c>
      <c r="D203" s="54">
        <v>4.5</v>
      </c>
      <c r="E203" s="54">
        <v>2.4</v>
      </c>
      <c r="F203" s="73">
        <v>38.85</v>
      </c>
      <c r="G203" s="74">
        <v>197.1</v>
      </c>
      <c r="H203" s="4"/>
      <c r="I203" s="4"/>
      <c r="J203" s="4"/>
      <c r="K203" s="4"/>
      <c r="M203" s="14"/>
    </row>
    <row r="204" spans="1:22" ht="15.75" customHeight="1" x14ac:dyDescent="0.3">
      <c r="A204" s="54">
        <v>372</v>
      </c>
      <c r="B204" s="72" t="s">
        <v>71</v>
      </c>
      <c r="C204" s="84">
        <v>200</v>
      </c>
      <c r="D204" s="54">
        <v>0.2</v>
      </c>
      <c r="E204" s="82">
        <v>0</v>
      </c>
      <c r="F204" s="82">
        <v>20</v>
      </c>
      <c r="G204" s="83">
        <v>177</v>
      </c>
      <c r="H204" s="4"/>
      <c r="I204" s="4"/>
      <c r="J204" s="4"/>
      <c r="K204" s="4"/>
    </row>
    <row r="205" spans="1:22" ht="15.75" hidden="1" customHeight="1" x14ac:dyDescent="0.3">
      <c r="A205" s="126" t="s">
        <v>20</v>
      </c>
      <c r="B205" s="127" t="s">
        <v>101</v>
      </c>
      <c r="C205" s="128">
        <v>200</v>
      </c>
      <c r="D205" s="129">
        <v>5.8</v>
      </c>
      <c r="E205" s="130">
        <v>6.4</v>
      </c>
      <c r="F205" s="129">
        <v>9.4</v>
      </c>
      <c r="G205" s="129">
        <v>120</v>
      </c>
      <c r="H205" s="4"/>
      <c r="I205" s="4"/>
      <c r="J205" s="4"/>
      <c r="K205" s="4"/>
    </row>
    <row r="206" spans="1:22" ht="15.75" customHeight="1" x14ac:dyDescent="0.35">
      <c r="A206" s="38" t="s">
        <v>20</v>
      </c>
      <c r="B206" s="58" t="s">
        <v>22</v>
      </c>
      <c r="C206" s="48">
        <v>30</v>
      </c>
      <c r="D206" s="48">
        <v>3.21</v>
      </c>
      <c r="E206" s="50">
        <v>1.35</v>
      </c>
      <c r="F206" s="50">
        <v>13.05</v>
      </c>
      <c r="G206" s="50">
        <v>82.2</v>
      </c>
      <c r="H206" s="4"/>
      <c r="I206" s="4"/>
      <c r="J206" s="4"/>
      <c r="K206" s="4"/>
    </row>
    <row r="207" spans="1:22" ht="15.75" customHeight="1" thickBot="1" x14ac:dyDescent="0.4">
      <c r="A207" s="38" t="s">
        <v>20</v>
      </c>
      <c r="B207" s="58" t="s">
        <v>30</v>
      </c>
      <c r="C207" s="48">
        <v>30</v>
      </c>
      <c r="D207" s="48">
        <v>2.5499999999999998</v>
      </c>
      <c r="E207" s="50">
        <v>0.99</v>
      </c>
      <c r="F207" s="50">
        <v>12.75</v>
      </c>
      <c r="G207" s="50">
        <v>77.7</v>
      </c>
      <c r="H207" s="4"/>
      <c r="I207" s="4"/>
      <c r="J207" s="4"/>
      <c r="K207" s="4"/>
    </row>
    <row r="208" spans="1:22" ht="15.75" customHeight="1" thickBot="1" x14ac:dyDescent="0.35">
      <c r="A208" s="59"/>
      <c r="B208" s="60" t="s">
        <v>23</v>
      </c>
      <c r="C208" s="61" t="s">
        <v>111</v>
      </c>
      <c r="D208" s="98">
        <f>SUM(D200:D207)</f>
        <v>26.560000000000002</v>
      </c>
      <c r="E208" s="98">
        <f>SUM(E200:E207)</f>
        <v>18.809999999999999</v>
      </c>
      <c r="F208" s="98">
        <f>SUM(F200:F207)</f>
        <v>114</v>
      </c>
      <c r="G208" s="98">
        <f>SUM(G200:G207)</f>
        <v>864.25000000000011</v>
      </c>
      <c r="H208" s="4"/>
      <c r="I208" s="4"/>
      <c r="J208" s="4"/>
      <c r="K208" s="4"/>
    </row>
    <row r="209" spans="1:26" ht="15.75" customHeight="1" thickBot="1" x14ac:dyDescent="0.35">
      <c r="A209" s="182" t="s">
        <v>115</v>
      </c>
      <c r="B209" s="183"/>
      <c r="C209" s="183"/>
      <c r="D209" s="183"/>
      <c r="E209" s="183"/>
      <c r="F209" s="183"/>
      <c r="G209" s="184"/>
      <c r="H209" s="4"/>
      <c r="I209" s="4"/>
      <c r="J209" s="4"/>
      <c r="K209" s="4"/>
    </row>
    <row r="210" spans="1:26" ht="18" x14ac:dyDescent="0.35">
      <c r="A210" s="1"/>
      <c r="B210" s="2" t="s">
        <v>0</v>
      </c>
      <c r="C210" s="3" t="s">
        <v>0</v>
      </c>
      <c r="D210" s="3"/>
      <c r="E210" s="3"/>
      <c r="F210" s="3"/>
      <c r="G210" s="4"/>
      <c r="H210" s="4"/>
      <c r="I210" s="4"/>
      <c r="J210" s="4"/>
      <c r="K210" s="4"/>
    </row>
    <row r="211" spans="1:26" ht="18" x14ac:dyDescent="0.35">
      <c r="A211" s="1"/>
      <c r="B211" s="2" t="s">
        <v>1</v>
      </c>
      <c r="C211" s="171" t="s">
        <v>124</v>
      </c>
      <c r="D211" s="171"/>
      <c r="E211" s="171"/>
      <c r="F211" s="171"/>
      <c r="G211" s="4"/>
      <c r="H211" s="4"/>
      <c r="I211" s="4"/>
      <c r="J211" s="4"/>
      <c r="K211" s="4"/>
    </row>
    <row r="212" spans="1:26" ht="18" x14ac:dyDescent="0.35">
      <c r="A212" s="1"/>
      <c r="B212" s="2" t="s">
        <v>2</v>
      </c>
      <c r="C212" s="2" t="s">
        <v>81</v>
      </c>
      <c r="D212" s="2"/>
      <c r="E212" s="2"/>
      <c r="F212" s="2"/>
      <c r="G212" s="4"/>
      <c r="H212" s="4"/>
      <c r="I212" s="4"/>
      <c r="J212" s="4"/>
      <c r="K212" s="4"/>
    </row>
    <row r="213" spans="1:26" ht="18" x14ac:dyDescent="0.35">
      <c r="A213" s="1"/>
      <c r="B213" s="2" t="s">
        <v>63</v>
      </c>
      <c r="C213" s="2" t="s">
        <v>81</v>
      </c>
      <c r="D213" s="2"/>
      <c r="E213" s="2"/>
      <c r="F213" s="1"/>
      <c r="G213" s="4"/>
      <c r="H213" s="4"/>
      <c r="I213" s="4"/>
      <c r="J213" s="4"/>
      <c r="K213" s="4"/>
    </row>
    <row r="214" spans="1:26" ht="18" x14ac:dyDescent="0.35">
      <c r="A214" s="1"/>
      <c r="B214" s="5"/>
      <c r="C214" s="2"/>
      <c r="D214" s="2"/>
      <c r="E214" s="2"/>
      <c r="F214" s="1"/>
      <c r="G214" s="4"/>
      <c r="H214" s="4"/>
      <c r="I214" s="4"/>
      <c r="J214" s="4"/>
      <c r="K214" s="4"/>
    </row>
    <row r="215" spans="1:26" ht="18" x14ac:dyDescent="0.35">
      <c r="A215" s="1"/>
      <c r="B215" s="2" t="s">
        <v>3</v>
      </c>
      <c r="C215" s="2" t="s">
        <v>3</v>
      </c>
      <c r="D215" s="2"/>
      <c r="E215" s="2"/>
      <c r="F215" s="1"/>
      <c r="G215" s="4"/>
      <c r="H215" s="4"/>
      <c r="I215" s="4"/>
      <c r="J215" s="4"/>
      <c r="K215" s="4"/>
    </row>
    <row r="216" spans="1:26" ht="18" x14ac:dyDescent="0.35">
      <c r="A216" s="1"/>
      <c r="B216" s="6" t="s">
        <v>4</v>
      </c>
      <c r="C216" s="7" t="s">
        <v>5</v>
      </c>
      <c r="D216" s="7"/>
      <c r="E216" s="3"/>
      <c r="F216" s="1"/>
      <c r="G216" s="4"/>
      <c r="H216" s="4"/>
      <c r="I216" s="4"/>
      <c r="J216" s="4"/>
      <c r="K216" s="4"/>
    </row>
    <row r="217" spans="1:26" ht="18" x14ac:dyDescent="0.35">
      <c r="A217" s="1"/>
      <c r="B217" s="8" t="s">
        <v>6</v>
      </c>
      <c r="C217" s="9" t="s">
        <v>7</v>
      </c>
      <c r="D217" s="9"/>
      <c r="E217" s="2"/>
      <c r="F217" s="1"/>
      <c r="G217" s="4"/>
      <c r="H217" s="4"/>
      <c r="I217" s="4"/>
      <c r="J217" s="4"/>
      <c r="K217" s="4"/>
    </row>
    <row r="218" spans="1:26" ht="15.75" customHeight="1" x14ac:dyDescent="0.35">
      <c r="A218" s="1"/>
      <c r="B218" s="8"/>
      <c r="C218" s="8"/>
      <c r="D218" s="1"/>
      <c r="E218" s="1"/>
      <c r="F218" s="1"/>
      <c r="G218" s="1"/>
      <c r="H218" s="4"/>
      <c r="I218" s="4"/>
      <c r="J218" s="4"/>
      <c r="K218" s="4"/>
    </row>
    <row r="219" spans="1:26" ht="15.75" customHeight="1" x14ac:dyDescent="0.35">
      <c r="A219" s="172" t="s">
        <v>8</v>
      </c>
      <c r="B219" s="173"/>
      <c r="C219" s="173"/>
      <c r="D219" s="173"/>
      <c r="E219" s="173"/>
      <c r="F219" s="173"/>
      <c r="G219" s="174"/>
      <c r="H219" s="4"/>
      <c r="I219" s="4"/>
      <c r="J219" s="4"/>
      <c r="K219" s="4"/>
    </row>
    <row r="220" spans="1:26" ht="15.75" customHeight="1" x14ac:dyDescent="0.35">
      <c r="A220" s="16"/>
      <c r="B220" s="17"/>
      <c r="C220" s="18"/>
      <c r="D220" s="21"/>
      <c r="E220" s="2"/>
      <c r="F220" s="2"/>
      <c r="G220" s="2"/>
      <c r="H220" s="4"/>
      <c r="I220" s="4"/>
      <c r="J220" s="4"/>
      <c r="K220" s="4"/>
      <c r="V220" s="14"/>
    </row>
    <row r="221" spans="1:26" ht="15.75" customHeight="1" x14ac:dyDescent="0.35">
      <c r="A221" s="16"/>
      <c r="B221" s="160" t="s">
        <v>54</v>
      </c>
      <c r="C221" s="163"/>
      <c r="D221" s="163"/>
      <c r="E221" s="164"/>
      <c r="F221" s="1"/>
      <c r="G221" s="1"/>
      <c r="H221" s="4"/>
      <c r="I221" s="4"/>
      <c r="J221" s="4"/>
      <c r="K221" s="4"/>
    </row>
    <row r="222" spans="1:26" ht="20.25" customHeight="1" x14ac:dyDescent="0.35">
      <c r="A222" s="16"/>
      <c r="B222" s="12" t="s">
        <v>10</v>
      </c>
      <c r="C222" s="12"/>
      <c r="D222" s="12"/>
      <c r="E222" s="12"/>
      <c r="F222" s="1"/>
      <c r="G222" s="1"/>
      <c r="H222" s="4"/>
      <c r="I222" s="4"/>
      <c r="J222" s="4"/>
      <c r="K222" s="4"/>
      <c r="L222" s="14"/>
      <c r="W222" s="14"/>
    </row>
    <row r="223" spans="1:26" ht="27.75" customHeight="1" x14ac:dyDescent="0.3">
      <c r="A223" s="176" t="s">
        <v>11</v>
      </c>
      <c r="B223" s="176" t="s">
        <v>12</v>
      </c>
      <c r="C223" s="176" t="s">
        <v>13</v>
      </c>
      <c r="D223" s="179" t="s">
        <v>14</v>
      </c>
      <c r="E223" s="180"/>
      <c r="F223" s="181"/>
      <c r="G223" s="176" t="s">
        <v>15</v>
      </c>
      <c r="H223" s="4"/>
      <c r="I223" s="4"/>
      <c r="J223" s="4"/>
      <c r="K223" s="4"/>
    </row>
    <row r="224" spans="1:26" ht="48" customHeight="1" x14ac:dyDescent="0.3">
      <c r="A224" s="177"/>
      <c r="B224" s="177"/>
      <c r="C224" s="178"/>
      <c r="D224" s="13" t="s">
        <v>16</v>
      </c>
      <c r="E224" s="13" t="s">
        <v>17</v>
      </c>
      <c r="F224" s="13" t="s">
        <v>18</v>
      </c>
      <c r="G224" s="178"/>
      <c r="H224" s="4"/>
      <c r="I224" s="4"/>
      <c r="J224" s="4"/>
      <c r="K224" s="4"/>
      <c r="M224" s="14"/>
      <c r="X224" s="14"/>
      <c r="Y224" s="14"/>
      <c r="Z224" s="14"/>
    </row>
    <row r="225" spans="1:21" ht="15.75" customHeight="1" x14ac:dyDescent="0.35">
      <c r="A225" s="33" t="s">
        <v>75</v>
      </c>
      <c r="B225" s="34" t="s">
        <v>76</v>
      </c>
      <c r="C225" s="37">
        <v>150</v>
      </c>
      <c r="D225" s="134">
        <v>3.75</v>
      </c>
      <c r="E225" s="135">
        <v>5.0999999999999996</v>
      </c>
      <c r="F225" s="135">
        <v>17.899999999999999</v>
      </c>
      <c r="G225" s="135">
        <v>133.5</v>
      </c>
      <c r="H225" s="4"/>
      <c r="I225" s="4"/>
      <c r="J225" s="4"/>
      <c r="K225" s="4"/>
    </row>
    <row r="226" spans="1:21" ht="15.75" customHeight="1" x14ac:dyDescent="0.35">
      <c r="A226" s="48" t="s">
        <v>70</v>
      </c>
      <c r="B226" s="49" t="s">
        <v>43</v>
      </c>
      <c r="C226" s="35">
        <v>20</v>
      </c>
      <c r="D226" s="35">
        <v>4.92</v>
      </c>
      <c r="E226" s="114">
        <v>5.94</v>
      </c>
      <c r="F226" s="114">
        <v>0.1</v>
      </c>
      <c r="G226" s="114">
        <v>73.599999999999994</v>
      </c>
      <c r="H226" s="4"/>
      <c r="I226" s="22"/>
      <c r="J226" s="4"/>
      <c r="K226" s="4"/>
      <c r="S226" s="14"/>
      <c r="T226" s="14"/>
    </row>
    <row r="227" spans="1:21" ht="15.75" customHeight="1" x14ac:dyDescent="0.3">
      <c r="A227" s="37" t="s">
        <v>94</v>
      </c>
      <c r="B227" s="115" t="s">
        <v>32</v>
      </c>
      <c r="C227" s="36">
        <v>10</v>
      </c>
      <c r="D227" s="116">
        <v>0.05</v>
      </c>
      <c r="E227" s="117">
        <v>8.25</v>
      </c>
      <c r="F227" s="116">
        <v>0.08</v>
      </c>
      <c r="G227" s="116">
        <v>74.8</v>
      </c>
      <c r="H227" s="4"/>
      <c r="I227" s="4"/>
      <c r="J227" s="4"/>
      <c r="K227" s="4"/>
      <c r="U227" s="14"/>
    </row>
    <row r="228" spans="1:21" ht="15.75" customHeight="1" x14ac:dyDescent="0.35">
      <c r="A228" s="45">
        <v>685</v>
      </c>
      <c r="B228" s="88" t="s">
        <v>40</v>
      </c>
      <c r="C228" s="45">
        <v>200</v>
      </c>
      <c r="D228" s="45">
        <v>0.2</v>
      </c>
      <c r="E228" s="132">
        <v>0</v>
      </c>
      <c r="F228" s="132">
        <v>15.2</v>
      </c>
      <c r="G228" s="133">
        <v>63.2</v>
      </c>
      <c r="H228" s="4"/>
      <c r="I228" s="4"/>
      <c r="J228" s="4"/>
      <c r="K228" s="4"/>
      <c r="U228" s="14"/>
    </row>
    <row r="229" spans="1:21" ht="15.75" customHeight="1" x14ac:dyDescent="0.3">
      <c r="A229" s="87" t="s">
        <v>20</v>
      </c>
      <c r="B229" s="101" t="s">
        <v>120</v>
      </c>
      <c r="C229" s="102">
        <v>30</v>
      </c>
      <c r="D229" s="69">
        <v>1.47</v>
      </c>
      <c r="E229" s="70">
        <v>7.98</v>
      </c>
      <c r="F229" s="70">
        <v>19.29</v>
      </c>
      <c r="G229" s="71">
        <v>123.6</v>
      </c>
      <c r="H229" s="4"/>
      <c r="I229" s="4"/>
      <c r="J229" s="4"/>
      <c r="K229" s="4"/>
    </row>
    <row r="230" spans="1:21" ht="15.75" customHeight="1" thickBot="1" x14ac:dyDescent="0.4">
      <c r="A230" s="38" t="s">
        <v>20</v>
      </c>
      <c r="B230" s="58" t="s">
        <v>22</v>
      </c>
      <c r="C230" s="48">
        <v>30</v>
      </c>
      <c r="D230" s="48">
        <v>3.21</v>
      </c>
      <c r="E230" s="50">
        <v>1.35</v>
      </c>
      <c r="F230" s="50">
        <v>13.05</v>
      </c>
      <c r="G230" s="50">
        <v>82.2</v>
      </c>
      <c r="H230" s="4"/>
      <c r="I230" s="4"/>
      <c r="J230" s="4"/>
      <c r="K230" s="4"/>
    </row>
    <row r="231" spans="1:21" ht="15.75" customHeight="1" thickBot="1" x14ac:dyDescent="0.35">
      <c r="A231" s="59"/>
      <c r="B231" s="60" t="s">
        <v>23</v>
      </c>
      <c r="C231" s="61" t="s">
        <v>104</v>
      </c>
      <c r="D231" s="86">
        <f>SUM(D225:D230)</f>
        <v>13.600000000000001</v>
      </c>
      <c r="E231" s="86">
        <f>SUM(E225:E230)</f>
        <v>28.62</v>
      </c>
      <c r="F231" s="86">
        <f>SUM(F225:F230)</f>
        <v>65.62</v>
      </c>
      <c r="G231" s="86">
        <f>SUM(G225:G230)</f>
        <v>550.9</v>
      </c>
      <c r="H231" s="4"/>
      <c r="I231" s="4"/>
      <c r="J231" s="4"/>
      <c r="K231" s="4"/>
    </row>
    <row r="232" spans="1:21" ht="15.75" customHeight="1" thickBot="1" x14ac:dyDescent="0.35">
      <c r="A232" s="182" t="s">
        <v>24</v>
      </c>
      <c r="B232" s="183"/>
      <c r="C232" s="183"/>
      <c r="D232" s="183"/>
      <c r="E232" s="183"/>
      <c r="F232" s="183"/>
      <c r="G232" s="184"/>
      <c r="H232" s="4"/>
      <c r="I232" s="4"/>
      <c r="J232" s="4"/>
      <c r="K232" s="4"/>
    </row>
    <row r="233" spans="1:21" ht="15.75" customHeight="1" x14ac:dyDescent="0.3">
      <c r="A233" s="16"/>
      <c r="B233" s="17"/>
      <c r="C233" s="18"/>
      <c r="D233" s="17"/>
      <c r="E233" s="17"/>
      <c r="F233" s="17"/>
      <c r="G233" s="17"/>
      <c r="H233" s="4"/>
      <c r="I233" s="4"/>
      <c r="J233" s="4"/>
      <c r="K233" s="4"/>
    </row>
    <row r="234" spans="1:21" ht="19.5" customHeight="1" x14ac:dyDescent="0.35">
      <c r="A234" s="175" t="s">
        <v>25</v>
      </c>
      <c r="B234" s="173"/>
      <c r="C234" s="173"/>
      <c r="D234" s="174"/>
      <c r="E234" s="1"/>
      <c r="F234" s="1"/>
      <c r="G234" s="1"/>
      <c r="H234" s="4"/>
      <c r="I234" s="4"/>
      <c r="J234" s="4"/>
      <c r="K234" s="4"/>
    </row>
    <row r="235" spans="1:21" ht="22.5" customHeight="1" x14ac:dyDescent="0.3">
      <c r="A235" s="176" t="s">
        <v>11</v>
      </c>
      <c r="B235" s="176" t="s">
        <v>12</v>
      </c>
      <c r="C235" s="176" t="s">
        <v>13</v>
      </c>
      <c r="D235" s="179" t="s">
        <v>14</v>
      </c>
      <c r="E235" s="180"/>
      <c r="F235" s="181"/>
      <c r="G235" s="176" t="s">
        <v>15</v>
      </c>
      <c r="H235" s="4"/>
      <c r="I235" s="4"/>
      <c r="J235" s="4"/>
      <c r="K235" s="4"/>
    </row>
    <row r="236" spans="1:21" ht="50.4" customHeight="1" x14ac:dyDescent="0.3">
      <c r="A236" s="177"/>
      <c r="B236" s="177"/>
      <c r="C236" s="178"/>
      <c r="D236" s="13" t="s">
        <v>16</v>
      </c>
      <c r="E236" s="13" t="s">
        <v>17</v>
      </c>
      <c r="F236" s="13" t="s">
        <v>18</v>
      </c>
      <c r="G236" s="178"/>
      <c r="H236" s="4"/>
      <c r="I236" s="4"/>
      <c r="J236" s="4"/>
      <c r="K236" s="4"/>
    </row>
    <row r="237" spans="1:21" ht="35.25" customHeight="1" x14ac:dyDescent="0.3">
      <c r="A237" s="108">
        <v>50</v>
      </c>
      <c r="B237" s="78" t="s">
        <v>53</v>
      </c>
      <c r="C237" s="108">
        <v>60</v>
      </c>
      <c r="D237" s="109">
        <v>1.1399999999999999</v>
      </c>
      <c r="E237" s="109">
        <v>5.34</v>
      </c>
      <c r="F237" s="109">
        <v>4.62</v>
      </c>
      <c r="G237" s="108">
        <v>71.400000000000006</v>
      </c>
      <c r="H237" s="4"/>
      <c r="I237" s="4"/>
      <c r="J237" s="4"/>
      <c r="K237" s="4"/>
    </row>
    <row r="238" spans="1:21" ht="15" customHeight="1" x14ac:dyDescent="0.35">
      <c r="A238" s="30" t="s">
        <v>64</v>
      </c>
      <c r="B238" s="31" t="s">
        <v>26</v>
      </c>
      <c r="C238" s="30">
        <v>200</v>
      </c>
      <c r="D238" s="30">
        <v>5.16</v>
      </c>
      <c r="E238" s="136">
        <v>2.78</v>
      </c>
      <c r="F238" s="136">
        <v>18.5</v>
      </c>
      <c r="G238" s="137">
        <v>119.6</v>
      </c>
      <c r="H238" s="4"/>
      <c r="I238" s="4"/>
      <c r="J238" s="4"/>
      <c r="K238" s="4"/>
      <c r="N238" s="14"/>
    </row>
    <row r="239" spans="1:21" ht="15.75" customHeight="1" x14ac:dyDescent="0.3">
      <c r="A239" s="67" t="s">
        <v>27</v>
      </c>
      <c r="B239" s="68" t="s">
        <v>49</v>
      </c>
      <c r="C239" s="54">
        <v>60</v>
      </c>
      <c r="D239" s="69">
        <v>12.36</v>
      </c>
      <c r="E239" s="70">
        <v>1.92</v>
      </c>
      <c r="F239" s="70">
        <v>1.98</v>
      </c>
      <c r="G239" s="71">
        <v>88.42</v>
      </c>
      <c r="H239" s="4"/>
      <c r="I239" s="4"/>
      <c r="J239" s="4"/>
      <c r="K239" s="4"/>
    </row>
    <row r="240" spans="1:21" ht="15.75" customHeight="1" x14ac:dyDescent="0.35">
      <c r="A240" s="54" t="s">
        <v>35</v>
      </c>
      <c r="B240" s="72" t="s">
        <v>36</v>
      </c>
      <c r="C240" s="54">
        <v>150</v>
      </c>
      <c r="D240" s="54">
        <v>5.4</v>
      </c>
      <c r="E240" s="73">
        <v>3.3</v>
      </c>
      <c r="F240" s="73">
        <v>25.65</v>
      </c>
      <c r="G240" s="74">
        <v>238.9</v>
      </c>
      <c r="H240" s="4"/>
      <c r="I240" s="4"/>
      <c r="J240" s="4"/>
      <c r="K240" s="4"/>
    </row>
    <row r="241" spans="1:23" ht="15.75" customHeight="1" x14ac:dyDescent="0.3">
      <c r="A241" s="54">
        <v>342</v>
      </c>
      <c r="B241" s="72" t="s">
        <v>80</v>
      </c>
      <c r="C241" s="84">
        <v>200</v>
      </c>
      <c r="D241" s="54">
        <v>0.01</v>
      </c>
      <c r="E241" s="82">
        <v>0.01</v>
      </c>
      <c r="F241" s="82">
        <v>11.8</v>
      </c>
      <c r="G241" s="83">
        <v>58.9</v>
      </c>
      <c r="H241" s="28"/>
      <c r="I241" s="28"/>
      <c r="J241" s="28"/>
      <c r="K241" s="28"/>
    </row>
    <row r="242" spans="1:23" ht="15.75" customHeight="1" x14ac:dyDescent="0.35">
      <c r="A242" s="38" t="s">
        <v>20</v>
      </c>
      <c r="B242" s="58" t="s">
        <v>22</v>
      </c>
      <c r="C242" s="48">
        <v>30</v>
      </c>
      <c r="D242" s="48">
        <v>3.21</v>
      </c>
      <c r="E242" s="50">
        <v>1.35</v>
      </c>
      <c r="F242" s="50">
        <v>13.05</v>
      </c>
      <c r="G242" s="50">
        <v>82.2</v>
      </c>
      <c r="H242" s="4"/>
      <c r="I242" s="4"/>
      <c r="J242" s="4"/>
      <c r="K242" s="4"/>
    </row>
    <row r="243" spans="1:23" ht="15.75" customHeight="1" thickBot="1" x14ac:dyDescent="0.4">
      <c r="A243" s="38" t="s">
        <v>20</v>
      </c>
      <c r="B243" s="58" t="s">
        <v>30</v>
      </c>
      <c r="C243" s="48">
        <v>30</v>
      </c>
      <c r="D243" s="48">
        <v>2.5499999999999998</v>
      </c>
      <c r="E243" s="50">
        <v>0.99</v>
      </c>
      <c r="F243" s="50">
        <v>12.75</v>
      </c>
      <c r="G243" s="50">
        <v>77.7</v>
      </c>
      <c r="H243" s="4"/>
      <c r="I243" s="4"/>
      <c r="J243" s="4"/>
      <c r="K243" s="4"/>
    </row>
    <row r="244" spans="1:23" ht="16.5" customHeight="1" thickBot="1" x14ac:dyDescent="0.35">
      <c r="A244" s="59"/>
      <c r="B244" s="60" t="s">
        <v>23</v>
      </c>
      <c r="C244" s="61" t="s">
        <v>112</v>
      </c>
      <c r="D244" s="86">
        <f>SUM(D237:D243)</f>
        <v>29.830000000000005</v>
      </c>
      <c r="E244" s="86">
        <f>SUM(E237:E243)</f>
        <v>15.69</v>
      </c>
      <c r="F244" s="86">
        <f>SUM(F237:F243)</f>
        <v>88.35</v>
      </c>
      <c r="G244" s="86">
        <f>SUM(G237:G243)</f>
        <v>737.12000000000012</v>
      </c>
      <c r="H244" s="4"/>
      <c r="I244" s="4"/>
      <c r="J244" s="4"/>
      <c r="K244" s="4"/>
      <c r="O244" s="25"/>
      <c r="P244" s="25"/>
      <c r="Q244" s="25"/>
      <c r="R244" s="25"/>
      <c r="U244" s="14"/>
      <c r="W244" s="14"/>
    </row>
    <row r="245" spans="1:23" ht="15.75" customHeight="1" thickBot="1" x14ac:dyDescent="0.35">
      <c r="A245" s="182" t="s">
        <v>115</v>
      </c>
      <c r="B245" s="183"/>
      <c r="C245" s="183"/>
      <c r="D245" s="183"/>
      <c r="E245" s="183"/>
      <c r="F245" s="183"/>
      <c r="G245" s="184"/>
      <c r="H245" s="4"/>
      <c r="I245" s="4"/>
      <c r="J245" s="4"/>
      <c r="K245" s="4"/>
      <c r="L245" s="14"/>
      <c r="S245" s="25"/>
      <c r="T245" s="25"/>
    </row>
    <row r="246" spans="1:23" ht="18" x14ac:dyDescent="0.35">
      <c r="A246" s="1"/>
      <c r="B246" s="2" t="s">
        <v>0</v>
      </c>
      <c r="C246" s="3" t="s">
        <v>0</v>
      </c>
      <c r="D246" s="3"/>
      <c r="E246" s="3"/>
      <c r="F246" s="3"/>
      <c r="G246" s="4"/>
      <c r="H246" s="4"/>
      <c r="I246" s="4"/>
      <c r="J246" s="4"/>
      <c r="K246" s="4"/>
    </row>
    <row r="247" spans="1:23" ht="18" x14ac:dyDescent="0.35">
      <c r="A247" s="1"/>
      <c r="B247" s="2" t="s">
        <v>1</v>
      </c>
      <c r="C247" s="171" t="s">
        <v>124</v>
      </c>
      <c r="D247" s="171"/>
      <c r="E247" s="171"/>
      <c r="F247" s="171"/>
      <c r="G247" s="4"/>
      <c r="H247" s="4"/>
      <c r="I247" s="4"/>
      <c r="J247" s="4"/>
      <c r="K247" s="4"/>
    </row>
    <row r="248" spans="1:23" ht="18" x14ac:dyDescent="0.35">
      <c r="A248" s="1"/>
      <c r="B248" s="2" t="s">
        <v>2</v>
      </c>
      <c r="C248" s="2" t="s">
        <v>81</v>
      </c>
      <c r="D248" s="2"/>
      <c r="E248" s="2"/>
      <c r="F248" s="2"/>
      <c r="G248" s="4"/>
      <c r="H248" s="4"/>
      <c r="I248" s="4"/>
      <c r="J248" s="4"/>
      <c r="K248" s="4"/>
    </row>
    <row r="249" spans="1:23" ht="18" x14ac:dyDescent="0.35">
      <c r="A249" s="1"/>
      <c r="B249" s="2" t="s">
        <v>63</v>
      </c>
      <c r="C249" s="2" t="s">
        <v>81</v>
      </c>
      <c r="D249" s="2"/>
      <c r="E249" s="2"/>
      <c r="F249" s="1"/>
      <c r="G249" s="4"/>
      <c r="H249" s="4"/>
      <c r="I249" s="4"/>
      <c r="J249" s="4"/>
      <c r="K249" s="4"/>
    </row>
    <row r="250" spans="1:23" ht="18" x14ac:dyDescent="0.35">
      <c r="A250" s="1"/>
      <c r="B250" s="5"/>
      <c r="C250" s="2"/>
      <c r="D250" s="2"/>
      <c r="E250" s="2"/>
      <c r="F250" s="1"/>
      <c r="G250" s="4"/>
      <c r="H250" s="4"/>
      <c r="I250" s="4"/>
      <c r="J250" s="4"/>
      <c r="K250" s="4"/>
    </row>
    <row r="251" spans="1:23" ht="18" x14ac:dyDescent="0.35">
      <c r="A251" s="1"/>
      <c r="B251" s="2" t="s">
        <v>3</v>
      </c>
      <c r="C251" s="2" t="s">
        <v>3</v>
      </c>
      <c r="D251" s="2"/>
      <c r="E251" s="2"/>
      <c r="F251" s="1"/>
      <c r="G251" s="4"/>
      <c r="H251" s="4"/>
      <c r="I251" s="4"/>
      <c r="J251" s="4"/>
      <c r="K251" s="4"/>
    </row>
    <row r="252" spans="1:23" ht="18" x14ac:dyDescent="0.35">
      <c r="A252" s="1"/>
      <c r="B252" s="6" t="s">
        <v>4</v>
      </c>
      <c r="C252" s="7" t="s">
        <v>5</v>
      </c>
      <c r="D252" s="7"/>
      <c r="E252" s="3"/>
      <c r="F252" s="1"/>
      <c r="G252" s="4"/>
      <c r="H252" s="4"/>
      <c r="I252" s="4"/>
      <c r="J252" s="4"/>
      <c r="K252" s="4"/>
    </row>
    <row r="253" spans="1:23" ht="18" x14ac:dyDescent="0.35">
      <c r="A253" s="1"/>
      <c r="B253" s="8" t="s">
        <v>6</v>
      </c>
      <c r="C253" s="9" t="s">
        <v>7</v>
      </c>
      <c r="D253" s="9"/>
      <c r="E253" s="2"/>
      <c r="F253" s="1"/>
      <c r="G253" s="4"/>
      <c r="H253" s="4"/>
      <c r="I253" s="4"/>
      <c r="J253" s="4"/>
      <c r="K253" s="4"/>
    </row>
    <row r="254" spans="1:23" ht="15.75" customHeight="1" x14ac:dyDescent="0.35">
      <c r="A254" s="1"/>
      <c r="B254" s="8"/>
      <c r="C254" s="8"/>
      <c r="D254" s="1"/>
      <c r="E254" s="1"/>
      <c r="F254" s="1"/>
      <c r="G254" s="1"/>
      <c r="H254" s="4"/>
      <c r="I254" s="4"/>
      <c r="J254" s="4"/>
      <c r="K254" s="4"/>
      <c r="O254" s="14"/>
      <c r="P254" s="14"/>
      <c r="Q254" s="14"/>
      <c r="R254" s="14"/>
    </row>
    <row r="255" spans="1:23" ht="15.75" customHeight="1" x14ac:dyDescent="0.35">
      <c r="A255" s="172" t="s">
        <v>8</v>
      </c>
      <c r="B255" s="173"/>
      <c r="C255" s="173"/>
      <c r="D255" s="173"/>
      <c r="E255" s="173"/>
      <c r="F255" s="173"/>
      <c r="G255" s="174"/>
      <c r="H255" s="4"/>
      <c r="I255" s="4"/>
      <c r="J255" s="4"/>
      <c r="K255" s="4"/>
      <c r="S255" s="14"/>
      <c r="T255" s="14"/>
    </row>
    <row r="256" spans="1:23" ht="15.75" customHeight="1" x14ac:dyDescent="0.3">
      <c r="A256" s="16"/>
      <c r="B256" s="21"/>
      <c r="C256" s="18"/>
      <c r="D256" s="17"/>
      <c r="E256" s="17"/>
      <c r="F256" s="17"/>
      <c r="G256" s="17"/>
      <c r="H256" s="4"/>
      <c r="I256" s="4"/>
      <c r="J256" s="4"/>
      <c r="K256" s="4"/>
      <c r="U256" s="14"/>
    </row>
    <row r="257" spans="1:26" ht="15.75" customHeight="1" x14ac:dyDescent="0.35">
      <c r="A257" s="20"/>
      <c r="B257" s="160" t="s">
        <v>57</v>
      </c>
      <c r="C257" s="163"/>
      <c r="D257" s="163"/>
      <c r="E257" s="164"/>
      <c r="F257" s="1"/>
      <c r="G257" s="1"/>
      <c r="H257" s="4"/>
      <c r="I257" s="4"/>
      <c r="J257" s="4"/>
      <c r="K257" s="4"/>
      <c r="V257" s="14"/>
    </row>
    <row r="258" spans="1:26" ht="15.75" customHeight="1" x14ac:dyDescent="0.35">
      <c r="A258" s="20"/>
      <c r="B258" s="12" t="s">
        <v>10</v>
      </c>
      <c r="C258" s="12"/>
      <c r="D258" s="12"/>
      <c r="E258" s="12"/>
      <c r="F258" s="1"/>
      <c r="G258" s="1"/>
      <c r="H258" s="4"/>
      <c r="I258" s="4"/>
      <c r="J258" s="4"/>
      <c r="K258" s="4"/>
    </row>
    <row r="259" spans="1:26" ht="15.75" customHeight="1" x14ac:dyDescent="0.3">
      <c r="A259" s="176" t="s">
        <v>11</v>
      </c>
      <c r="B259" s="176" t="s">
        <v>12</v>
      </c>
      <c r="C259" s="176" t="s">
        <v>13</v>
      </c>
      <c r="D259" s="179" t="s">
        <v>14</v>
      </c>
      <c r="E259" s="180"/>
      <c r="F259" s="181"/>
      <c r="G259" s="176" t="s">
        <v>15</v>
      </c>
      <c r="H259" s="4"/>
      <c r="I259" s="4"/>
      <c r="J259" s="4"/>
      <c r="K259" s="4"/>
      <c r="V259" s="25"/>
    </row>
    <row r="260" spans="1:26" ht="61.2" customHeight="1" x14ac:dyDescent="0.3">
      <c r="A260" s="177"/>
      <c r="B260" s="177"/>
      <c r="C260" s="178"/>
      <c r="D260" s="13" t="s">
        <v>16</v>
      </c>
      <c r="E260" s="13" t="s">
        <v>17</v>
      </c>
      <c r="F260" s="13" t="s">
        <v>18</v>
      </c>
      <c r="G260" s="178"/>
      <c r="H260" s="4"/>
      <c r="I260" s="4"/>
      <c r="J260" s="4"/>
      <c r="K260" s="4"/>
    </row>
    <row r="261" spans="1:26" ht="32.25" customHeight="1" x14ac:dyDescent="0.3">
      <c r="A261" s="63" t="s">
        <v>27</v>
      </c>
      <c r="B261" s="79" t="s">
        <v>123</v>
      </c>
      <c r="C261" s="63">
        <v>80</v>
      </c>
      <c r="D261" s="63">
        <v>7.44</v>
      </c>
      <c r="E261" s="80">
        <v>9.84</v>
      </c>
      <c r="F261" s="80">
        <v>5.84</v>
      </c>
      <c r="G261" s="81">
        <v>152.08000000000001</v>
      </c>
      <c r="H261" s="4"/>
      <c r="I261" s="4"/>
      <c r="J261" s="4"/>
      <c r="K261" s="4"/>
    </row>
    <row r="262" spans="1:26" ht="15.75" customHeight="1" x14ac:dyDescent="0.3">
      <c r="A262" s="54" t="s">
        <v>45</v>
      </c>
      <c r="B262" s="72" t="s">
        <v>46</v>
      </c>
      <c r="C262" s="54">
        <v>150</v>
      </c>
      <c r="D262" s="54">
        <v>3.15</v>
      </c>
      <c r="E262" s="82">
        <v>4.05</v>
      </c>
      <c r="F262" s="82">
        <v>20.25</v>
      </c>
      <c r="G262" s="83">
        <v>130.9</v>
      </c>
      <c r="H262" s="4"/>
      <c r="I262" s="4"/>
      <c r="J262" s="4"/>
      <c r="K262" s="4"/>
    </row>
    <row r="263" spans="1:26" ht="19.5" customHeight="1" x14ac:dyDescent="0.3">
      <c r="A263" s="54">
        <v>389</v>
      </c>
      <c r="B263" s="72" t="s">
        <v>37</v>
      </c>
      <c r="C263" s="84">
        <v>200</v>
      </c>
      <c r="D263" s="54">
        <v>1</v>
      </c>
      <c r="E263" s="82">
        <v>0.2</v>
      </c>
      <c r="F263" s="82">
        <v>20.2</v>
      </c>
      <c r="G263" s="83">
        <v>92</v>
      </c>
      <c r="H263" s="4"/>
      <c r="I263" s="4"/>
      <c r="J263" s="4"/>
      <c r="K263" s="4"/>
      <c r="X263" s="15"/>
      <c r="Y263" s="15"/>
      <c r="Z263" s="15"/>
    </row>
    <row r="264" spans="1:26" ht="15.75" customHeight="1" x14ac:dyDescent="0.35">
      <c r="A264" s="38" t="s">
        <v>20</v>
      </c>
      <c r="B264" s="58" t="s">
        <v>22</v>
      </c>
      <c r="C264" s="48">
        <v>30</v>
      </c>
      <c r="D264" s="48">
        <v>3.21</v>
      </c>
      <c r="E264" s="50">
        <v>1.35</v>
      </c>
      <c r="F264" s="50">
        <v>13.05</v>
      </c>
      <c r="G264" s="50">
        <v>82.2</v>
      </c>
      <c r="H264" s="4"/>
      <c r="I264" s="4"/>
      <c r="J264" s="4"/>
      <c r="K264" s="4"/>
    </row>
    <row r="265" spans="1:26" ht="15.75" customHeight="1" thickBot="1" x14ac:dyDescent="0.4">
      <c r="A265" s="38" t="s">
        <v>20</v>
      </c>
      <c r="B265" s="58" t="s">
        <v>30</v>
      </c>
      <c r="C265" s="48">
        <v>30</v>
      </c>
      <c r="D265" s="48">
        <v>2.5499999999999998</v>
      </c>
      <c r="E265" s="50">
        <v>0.99</v>
      </c>
      <c r="F265" s="50">
        <v>12.75</v>
      </c>
      <c r="G265" s="50">
        <v>77.7</v>
      </c>
      <c r="H265" s="4"/>
      <c r="I265" s="4"/>
      <c r="J265" s="4"/>
      <c r="K265" s="4"/>
    </row>
    <row r="266" spans="1:26" ht="15.75" customHeight="1" thickBot="1" x14ac:dyDescent="0.35">
      <c r="A266" s="59"/>
      <c r="B266" s="60" t="s">
        <v>23</v>
      </c>
      <c r="C266" s="61" t="s">
        <v>85</v>
      </c>
      <c r="D266" s="98">
        <f>SUM(D261:D265)</f>
        <v>17.350000000000001</v>
      </c>
      <c r="E266" s="98">
        <f>SUM(E261:E265)</f>
        <v>16.43</v>
      </c>
      <c r="F266" s="98">
        <f>SUM(F261:F265)</f>
        <v>72.09</v>
      </c>
      <c r="G266" s="98">
        <f>SUM(G261:G265)</f>
        <v>534.88</v>
      </c>
      <c r="H266" s="4"/>
      <c r="I266" s="4"/>
      <c r="J266" s="4"/>
      <c r="K266" s="4"/>
    </row>
    <row r="267" spans="1:26" ht="15.75" customHeight="1" thickBot="1" x14ac:dyDescent="0.35">
      <c r="A267" s="182" t="s">
        <v>24</v>
      </c>
      <c r="B267" s="183"/>
      <c r="C267" s="183"/>
      <c r="D267" s="183"/>
      <c r="E267" s="183"/>
      <c r="F267" s="183"/>
      <c r="G267" s="184"/>
      <c r="H267" s="4"/>
      <c r="I267" s="4"/>
      <c r="J267" s="4"/>
      <c r="K267" s="4"/>
    </row>
    <row r="268" spans="1:26" ht="15.75" customHeight="1" x14ac:dyDescent="0.3">
      <c r="A268" s="16"/>
      <c r="B268" s="17"/>
      <c r="C268" s="18"/>
      <c r="D268" s="17"/>
      <c r="E268" s="17"/>
      <c r="F268" s="17"/>
      <c r="G268" s="17"/>
      <c r="H268" s="4"/>
      <c r="I268" s="4"/>
      <c r="J268" s="4"/>
      <c r="K268" s="4"/>
      <c r="V268" s="14"/>
    </row>
    <row r="269" spans="1:26" ht="15.75" customHeight="1" x14ac:dyDescent="0.35">
      <c r="A269" s="175" t="s">
        <v>25</v>
      </c>
      <c r="B269" s="173"/>
      <c r="C269" s="173"/>
      <c r="D269" s="174"/>
      <c r="E269" s="1"/>
      <c r="F269" s="1"/>
      <c r="G269" s="1"/>
      <c r="H269" s="4"/>
      <c r="I269" s="4"/>
      <c r="J269" s="4"/>
      <c r="K269" s="4"/>
    </row>
    <row r="270" spans="1:26" ht="15.75" customHeight="1" x14ac:dyDescent="0.3">
      <c r="A270" s="176" t="s">
        <v>11</v>
      </c>
      <c r="B270" s="176" t="s">
        <v>12</v>
      </c>
      <c r="C270" s="176" t="s">
        <v>13</v>
      </c>
      <c r="D270" s="179" t="s">
        <v>14</v>
      </c>
      <c r="E270" s="180"/>
      <c r="F270" s="181"/>
      <c r="G270" s="176" t="s">
        <v>15</v>
      </c>
      <c r="H270" s="4"/>
      <c r="I270" s="4"/>
      <c r="J270" s="4"/>
      <c r="K270" s="4"/>
    </row>
    <row r="271" spans="1:26" ht="55.2" customHeight="1" x14ac:dyDescent="0.3">
      <c r="A271" s="177"/>
      <c r="B271" s="177"/>
      <c r="C271" s="178"/>
      <c r="D271" s="13" t="s">
        <v>16</v>
      </c>
      <c r="E271" s="13" t="s">
        <v>17</v>
      </c>
      <c r="F271" s="13" t="s">
        <v>18</v>
      </c>
      <c r="G271" s="178"/>
      <c r="H271" s="4"/>
      <c r="I271" s="4"/>
      <c r="J271" s="4"/>
      <c r="K271" s="4"/>
    </row>
    <row r="272" spans="1:26" ht="16.5" customHeight="1" x14ac:dyDescent="0.35">
      <c r="A272" s="87">
        <v>82</v>
      </c>
      <c r="B272" s="101" t="s">
        <v>44</v>
      </c>
      <c r="C272" s="69">
        <v>200</v>
      </c>
      <c r="D272" s="69">
        <v>7.6</v>
      </c>
      <c r="E272" s="96">
        <v>5.8</v>
      </c>
      <c r="F272" s="96">
        <v>10.8</v>
      </c>
      <c r="G272" s="97">
        <v>123.2</v>
      </c>
      <c r="H272" s="4"/>
      <c r="I272" s="4"/>
      <c r="J272" s="4"/>
      <c r="K272" s="4"/>
    </row>
    <row r="273" spans="1:11" ht="15.75" customHeight="1" x14ac:dyDescent="0.35">
      <c r="A273" s="154">
        <v>279</v>
      </c>
      <c r="B273" s="155" t="s">
        <v>113</v>
      </c>
      <c r="C273" s="154">
        <v>60</v>
      </c>
      <c r="D273" s="154">
        <v>5.57</v>
      </c>
      <c r="E273" s="156">
        <v>12.9</v>
      </c>
      <c r="F273" s="156">
        <v>9.3000000000000007</v>
      </c>
      <c r="G273" s="156">
        <v>178.38</v>
      </c>
      <c r="H273" s="28"/>
      <c r="I273" s="28"/>
      <c r="J273" s="28"/>
      <c r="K273" s="28"/>
    </row>
    <row r="274" spans="1:11" ht="15.75" customHeight="1" x14ac:dyDescent="0.35">
      <c r="A274" s="90" t="s">
        <v>41</v>
      </c>
      <c r="B274" s="91" t="s">
        <v>89</v>
      </c>
      <c r="C274" s="92">
        <v>150</v>
      </c>
      <c r="D274" s="90">
        <v>7.8</v>
      </c>
      <c r="E274" s="93">
        <v>8.4</v>
      </c>
      <c r="F274" s="93">
        <v>43.6</v>
      </c>
      <c r="G274" s="93">
        <v>281.10000000000002</v>
      </c>
      <c r="H274" s="4"/>
      <c r="I274" s="4"/>
      <c r="J274" s="4"/>
      <c r="K274" s="4"/>
    </row>
    <row r="275" spans="1:11" ht="15.75" customHeight="1" x14ac:dyDescent="0.3">
      <c r="A275" s="63">
        <v>349</v>
      </c>
      <c r="B275" s="75" t="s">
        <v>29</v>
      </c>
      <c r="C275" s="76">
        <v>200</v>
      </c>
      <c r="D275" s="54">
        <v>0.4</v>
      </c>
      <c r="E275" s="54">
        <v>0</v>
      </c>
      <c r="F275" s="54">
        <v>19</v>
      </c>
      <c r="G275" s="77">
        <v>78.599999999999994</v>
      </c>
      <c r="H275" s="4"/>
      <c r="I275" s="4"/>
      <c r="J275" s="4"/>
      <c r="K275" s="4"/>
    </row>
    <row r="276" spans="1:11" ht="15.75" customHeight="1" x14ac:dyDescent="0.35">
      <c r="A276" s="38" t="s">
        <v>20</v>
      </c>
      <c r="B276" s="58" t="s">
        <v>22</v>
      </c>
      <c r="C276" s="48">
        <v>30</v>
      </c>
      <c r="D276" s="48">
        <v>3.21</v>
      </c>
      <c r="E276" s="50">
        <v>1.35</v>
      </c>
      <c r="F276" s="50">
        <v>13.05</v>
      </c>
      <c r="G276" s="50">
        <v>82.2</v>
      </c>
      <c r="H276" s="4"/>
      <c r="I276" s="4"/>
      <c r="J276" s="4"/>
      <c r="K276" s="4"/>
    </row>
    <row r="277" spans="1:11" ht="15.75" customHeight="1" thickBot="1" x14ac:dyDescent="0.4">
      <c r="A277" s="38" t="s">
        <v>20</v>
      </c>
      <c r="B277" s="58" t="s">
        <v>30</v>
      </c>
      <c r="C277" s="48">
        <v>30</v>
      </c>
      <c r="D277" s="48">
        <v>2.5499999999999998</v>
      </c>
      <c r="E277" s="50">
        <v>0.99</v>
      </c>
      <c r="F277" s="50">
        <v>12.75</v>
      </c>
      <c r="G277" s="50">
        <v>77.7</v>
      </c>
      <c r="H277" s="4"/>
      <c r="I277" s="4"/>
      <c r="J277" s="4"/>
      <c r="K277" s="4"/>
    </row>
    <row r="278" spans="1:11" ht="15.75" customHeight="1" thickBot="1" x14ac:dyDescent="0.35">
      <c r="A278" s="59"/>
      <c r="B278" s="60" t="s">
        <v>23</v>
      </c>
      <c r="C278" s="61" t="s">
        <v>107</v>
      </c>
      <c r="D278" s="98">
        <f>SUM(D272:D277)</f>
        <v>27.13</v>
      </c>
      <c r="E278" s="98">
        <f>SUM(E272:E277)</f>
        <v>29.44</v>
      </c>
      <c r="F278" s="98">
        <f>SUM(F272:F277)</f>
        <v>108.5</v>
      </c>
      <c r="G278" s="98">
        <f>SUM(G272:G277)</f>
        <v>821.18000000000018</v>
      </c>
      <c r="H278" s="4"/>
      <c r="I278" s="4"/>
      <c r="J278" s="4"/>
      <c r="K278" s="4"/>
    </row>
    <row r="279" spans="1:11" ht="15.75" customHeight="1" thickBot="1" x14ac:dyDescent="0.35">
      <c r="A279" s="182" t="s">
        <v>115</v>
      </c>
      <c r="B279" s="183"/>
      <c r="C279" s="183"/>
      <c r="D279" s="183"/>
      <c r="E279" s="183"/>
      <c r="F279" s="183"/>
      <c r="G279" s="184"/>
      <c r="H279" s="4"/>
      <c r="I279" s="4"/>
      <c r="J279" s="4"/>
      <c r="K279" s="4"/>
    </row>
    <row r="280" spans="1:11" ht="18" x14ac:dyDescent="0.35">
      <c r="A280" s="1"/>
      <c r="B280" s="2" t="s">
        <v>0</v>
      </c>
      <c r="C280" s="3" t="s">
        <v>0</v>
      </c>
      <c r="D280" s="3"/>
      <c r="E280" s="3"/>
      <c r="F280" s="3"/>
      <c r="G280" s="4"/>
      <c r="H280" s="4"/>
      <c r="I280" s="4"/>
      <c r="J280" s="4"/>
      <c r="K280" s="4"/>
    </row>
    <row r="281" spans="1:11" ht="18" x14ac:dyDescent="0.35">
      <c r="A281" s="1"/>
      <c r="B281" s="2" t="s">
        <v>1</v>
      </c>
      <c r="C281" s="171" t="s">
        <v>124</v>
      </c>
      <c r="D281" s="171"/>
      <c r="E281" s="171"/>
      <c r="F281" s="171"/>
      <c r="G281" s="4"/>
      <c r="H281" s="4"/>
      <c r="I281" s="4"/>
      <c r="J281" s="4"/>
      <c r="K281" s="4"/>
    </row>
    <row r="282" spans="1:11" ht="18" x14ac:dyDescent="0.35">
      <c r="A282" s="1"/>
      <c r="B282" s="2" t="s">
        <v>2</v>
      </c>
      <c r="C282" s="2" t="s">
        <v>81</v>
      </c>
      <c r="D282" s="2"/>
      <c r="E282" s="2"/>
      <c r="F282" s="2"/>
      <c r="G282" s="4"/>
      <c r="H282" s="4"/>
      <c r="I282" s="4"/>
      <c r="J282" s="4"/>
      <c r="K282" s="4"/>
    </row>
    <row r="283" spans="1:11" ht="18" x14ac:dyDescent="0.35">
      <c r="A283" s="1"/>
      <c r="B283" s="2" t="s">
        <v>63</v>
      </c>
      <c r="C283" s="2" t="s">
        <v>81</v>
      </c>
      <c r="D283" s="2"/>
      <c r="E283" s="2"/>
      <c r="F283" s="1"/>
      <c r="G283" s="4"/>
      <c r="H283" s="4"/>
      <c r="I283" s="4"/>
      <c r="J283" s="4"/>
      <c r="K283" s="4"/>
    </row>
    <row r="284" spans="1:11" ht="18" x14ac:dyDescent="0.35">
      <c r="A284" s="1"/>
      <c r="B284" s="5"/>
      <c r="C284" s="2"/>
      <c r="D284" s="2"/>
      <c r="E284" s="2"/>
      <c r="F284" s="1"/>
      <c r="G284" s="4"/>
      <c r="H284" s="4"/>
      <c r="I284" s="4"/>
      <c r="J284" s="4"/>
      <c r="K284" s="4"/>
    </row>
    <row r="285" spans="1:11" ht="18" x14ac:dyDescent="0.35">
      <c r="A285" s="1"/>
      <c r="B285" s="2" t="s">
        <v>3</v>
      </c>
      <c r="C285" s="2" t="s">
        <v>3</v>
      </c>
      <c r="D285" s="2"/>
      <c r="E285" s="2"/>
      <c r="F285" s="1"/>
      <c r="G285" s="4"/>
      <c r="H285" s="4"/>
      <c r="I285" s="4"/>
      <c r="J285" s="4"/>
      <c r="K285" s="4"/>
    </row>
    <row r="286" spans="1:11" ht="18" x14ac:dyDescent="0.35">
      <c r="A286" s="1"/>
      <c r="B286" s="6" t="s">
        <v>4</v>
      </c>
      <c r="C286" s="7" t="s">
        <v>5</v>
      </c>
      <c r="D286" s="7"/>
      <c r="E286" s="3"/>
      <c r="F286" s="1"/>
      <c r="G286" s="4"/>
      <c r="H286" s="4"/>
      <c r="I286" s="4"/>
      <c r="J286" s="4"/>
      <c r="K286" s="4"/>
    </row>
    <row r="287" spans="1:11" ht="18" x14ac:dyDescent="0.35">
      <c r="A287" s="1"/>
      <c r="B287" s="8" t="s">
        <v>6</v>
      </c>
      <c r="C287" s="9" t="s">
        <v>7</v>
      </c>
      <c r="D287" s="9"/>
      <c r="E287" s="2"/>
      <c r="F287" s="1"/>
      <c r="G287" s="4"/>
      <c r="H287" s="4"/>
      <c r="I287" s="4"/>
      <c r="J287" s="4"/>
      <c r="K287" s="4"/>
    </row>
    <row r="288" spans="1:11" ht="15.75" customHeight="1" x14ac:dyDescent="0.35">
      <c r="A288" s="1"/>
      <c r="B288" s="8"/>
      <c r="C288" s="8"/>
      <c r="D288" s="1"/>
      <c r="E288" s="1"/>
      <c r="F288" s="1"/>
      <c r="G288" s="1"/>
      <c r="H288" s="4"/>
      <c r="I288" s="4"/>
      <c r="J288" s="4"/>
      <c r="K288" s="4"/>
    </row>
    <row r="289" spans="1:21" ht="15.75" customHeight="1" x14ac:dyDescent="0.35">
      <c r="A289" s="172" t="s">
        <v>8</v>
      </c>
      <c r="B289" s="173"/>
      <c r="C289" s="173"/>
      <c r="D289" s="173"/>
      <c r="E289" s="173"/>
      <c r="F289" s="173"/>
      <c r="G289" s="174"/>
      <c r="H289" s="4"/>
      <c r="I289" s="4"/>
      <c r="J289" s="4"/>
      <c r="K289" s="4"/>
    </row>
    <row r="290" spans="1:21" ht="15.75" customHeight="1" x14ac:dyDescent="0.35">
      <c r="A290" s="16"/>
      <c r="B290" s="20"/>
      <c r="C290" s="18"/>
      <c r="D290" s="21"/>
      <c r="E290" s="2"/>
      <c r="F290" s="2"/>
      <c r="G290" s="2"/>
      <c r="H290" s="4"/>
      <c r="I290" s="4"/>
      <c r="J290" s="4"/>
      <c r="K290" s="4"/>
    </row>
    <row r="291" spans="1:21" ht="15.75" customHeight="1" x14ac:dyDescent="0.35">
      <c r="A291" s="20"/>
      <c r="B291" s="160" t="s">
        <v>58</v>
      </c>
      <c r="C291" s="163"/>
      <c r="D291" s="163"/>
      <c r="E291" s="164"/>
      <c r="F291" s="1"/>
      <c r="G291" s="1"/>
      <c r="H291" s="4"/>
      <c r="I291" s="4"/>
      <c r="J291" s="4"/>
      <c r="K291" s="4"/>
    </row>
    <row r="292" spans="1:21" ht="15.75" customHeight="1" x14ac:dyDescent="0.35">
      <c r="A292" s="20"/>
      <c r="B292" s="12" t="s">
        <v>10</v>
      </c>
      <c r="C292" s="18"/>
      <c r="D292" s="17"/>
      <c r="E292" s="17"/>
      <c r="F292" s="17"/>
      <c r="G292" s="17"/>
      <c r="H292" s="4"/>
      <c r="I292" s="4"/>
      <c r="J292" s="4"/>
      <c r="K292" s="4"/>
    </row>
    <row r="293" spans="1:21" ht="15.75" customHeight="1" x14ac:dyDescent="0.3">
      <c r="A293" s="176" t="s">
        <v>11</v>
      </c>
      <c r="B293" s="176" t="s">
        <v>12</v>
      </c>
      <c r="C293" s="176" t="s">
        <v>13</v>
      </c>
      <c r="D293" s="179" t="s">
        <v>14</v>
      </c>
      <c r="E293" s="180"/>
      <c r="F293" s="181"/>
      <c r="G293" s="176" t="s">
        <v>15</v>
      </c>
      <c r="H293" s="4"/>
      <c r="I293" s="4"/>
      <c r="J293" s="4"/>
      <c r="K293" s="4"/>
    </row>
    <row r="294" spans="1:21" ht="60" customHeight="1" x14ac:dyDescent="0.3">
      <c r="A294" s="177"/>
      <c r="B294" s="177"/>
      <c r="C294" s="178"/>
      <c r="D294" s="13" t="s">
        <v>16</v>
      </c>
      <c r="E294" s="13" t="s">
        <v>17</v>
      </c>
      <c r="F294" s="13" t="s">
        <v>18</v>
      </c>
      <c r="G294" s="178"/>
      <c r="H294" s="4"/>
      <c r="I294" s="4"/>
      <c r="J294" s="4"/>
      <c r="K294" s="4"/>
    </row>
    <row r="295" spans="1:21" ht="36" customHeight="1" x14ac:dyDescent="0.35">
      <c r="A295" s="33" t="s">
        <v>105</v>
      </c>
      <c r="B295" s="34" t="s">
        <v>106</v>
      </c>
      <c r="C295" s="37">
        <v>150</v>
      </c>
      <c r="D295" s="48">
        <v>6.3</v>
      </c>
      <c r="E295" s="50">
        <v>5.85</v>
      </c>
      <c r="F295" s="50">
        <v>17.55</v>
      </c>
      <c r="G295" s="50">
        <v>147.9</v>
      </c>
      <c r="H295" s="4"/>
      <c r="I295" s="4"/>
      <c r="J295" s="4"/>
      <c r="K295" s="4"/>
    </row>
    <row r="296" spans="1:21" ht="15.75" customHeight="1" x14ac:dyDescent="0.35">
      <c r="A296" s="48" t="s">
        <v>70</v>
      </c>
      <c r="B296" s="49" t="s">
        <v>43</v>
      </c>
      <c r="C296" s="35">
        <v>20</v>
      </c>
      <c r="D296" s="35">
        <v>4.92</v>
      </c>
      <c r="E296" s="114">
        <v>5.94</v>
      </c>
      <c r="F296" s="114">
        <v>0.1</v>
      </c>
      <c r="G296" s="114">
        <v>73.599999999999994</v>
      </c>
      <c r="H296" s="4"/>
      <c r="I296" s="22"/>
      <c r="J296" s="4"/>
      <c r="K296" s="4"/>
      <c r="S296" s="14"/>
      <c r="T296" s="14"/>
    </row>
    <row r="297" spans="1:21" ht="15.75" customHeight="1" x14ac:dyDescent="0.3">
      <c r="A297" s="37" t="s">
        <v>94</v>
      </c>
      <c r="B297" s="115" t="s">
        <v>32</v>
      </c>
      <c r="C297" s="36">
        <v>10</v>
      </c>
      <c r="D297" s="116">
        <v>0.05</v>
      </c>
      <c r="E297" s="117">
        <v>8.25</v>
      </c>
      <c r="F297" s="116">
        <v>0.08</v>
      </c>
      <c r="G297" s="116">
        <v>74.8</v>
      </c>
      <c r="H297" s="4"/>
      <c r="I297" s="4"/>
      <c r="J297" s="4"/>
      <c r="K297" s="4"/>
      <c r="U297" s="14"/>
    </row>
    <row r="298" spans="1:21" ht="15.75" customHeight="1" x14ac:dyDescent="0.35">
      <c r="A298" s="87">
        <v>685</v>
      </c>
      <c r="B298" s="118" t="s">
        <v>40</v>
      </c>
      <c r="C298" s="95">
        <v>200</v>
      </c>
      <c r="D298" s="69">
        <v>0.2</v>
      </c>
      <c r="E298" s="96">
        <v>0</v>
      </c>
      <c r="F298" s="96">
        <v>14</v>
      </c>
      <c r="G298" s="97">
        <v>56</v>
      </c>
      <c r="H298" s="4"/>
      <c r="I298" s="4"/>
      <c r="J298" s="4"/>
      <c r="K298" s="4"/>
    </row>
    <row r="299" spans="1:21" ht="21" customHeight="1" x14ac:dyDescent="0.35">
      <c r="A299" s="48" t="s">
        <v>95</v>
      </c>
      <c r="B299" s="49" t="s">
        <v>121</v>
      </c>
      <c r="C299" s="122" t="s">
        <v>97</v>
      </c>
      <c r="D299" s="48">
        <v>2.25</v>
      </c>
      <c r="E299" s="50">
        <v>3.96</v>
      </c>
      <c r="F299" s="50">
        <v>19.05</v>
      </c>
      <c r="G299" s="50">
        <v>125.1</v>
      </c>
      <c r="H299" s="4"/>
      <c r="I299" s="4"/>
      <c r="J299" s="4"/>
      <c r="K299" s="4"/>
    </row>
    <row r="300" spans="1:21" ht="15.75" customHeight="1" thickBot="1" x14ac:dyDescent="0.4">
      <c r="A300" s="38" t="s">
        <v>20</v>
      </c>
      <c r="B300" s="58" t="s">
        <v>22</v>
      </c>
      <c r="C300" s="48">
        <v>30</v>
      </c>
      <c r="D300" s="48">
        <v>3.21</v>
      </c>
      <c r="E300" s="50">
        <v>1.35</v>
      </c>
      <c r="F300" s="50">
        <v>13.05</v>
      </c>
      <c r="G300" s="50">
        <v>82.2</v>
      </c>
      <c r="H300" s="4"/>
      <c r="I300" s="4"/>
      <c r="J300" s="4"/>
      <c r="K300" s="4"/>
    </row>
    <row r="301" spans="1:21" ht="23.25" customHeight="1" thickBot="1" x14ac:dyDescent="0.35">
      <c r="A301" s="59"/>
      <c r="B301" s="60" t="s">
        <v>23</v>
      </c>
      <c r="C301" s="61" t="s">
        <v>98</v>
      </c>
      <c r="D301" s="86">
        <f>SUM(D295:D300)</f>
        <v>16.93</v>
      </c>
      <c r="E301" s="86">
        <f>SUM(E295:E300)</f>
        <v>25.35</v>
      </c>
      <c r="F301" s="86">
        <f>SUM(F295:F300)</f>
        <v>63.83</v>
      </c>
      <c r="G301" s="86">
        <f>SUM(G295:G300)</f>
        <v>559.6</v>
      </c>
      <c r="H301" s="4"/>
      <c r="I301" s="4"/>
      <c r="J301" s="4"/>
      <c r="K301" s="4"/>
    </row>
    <row r="302" spans="1:21" ht="29.25" customHeight="1" thickBot="1" x14ac:dyDescent="0.35">
      <c r="A302" s="182" t="s">
        <v>24</v>
      </c>
      <c r="B302" s="183"/>
      <c r="C302" s="183"/>
      <c r="D302" s="183"/>
      <c r="E302" s="183"/>
      <c r="F302" s="183"/>
      <c r="G302" s="184"/>
      <c r="H302" s="4"/>
      <c r="I302" s="4"/>
      <c r="J302" s="4"/>
      <c r="K302" s="4"/>
    </row>
    <row r="303" spans="1:21" ht="15.75" customHeight="1" x14ac:dyDescent="0.35">
      <c r="A303" s="175" t="s">
        <v>25</v>
      </c>
      <c r="B303" s="173"/>
      <c r="C303" s="173"/>
      <c r="D303" s="174"/>
      <c r="E303" s="1"/>
      <c r="F303" s="1"/>
      <c r="G303" s="1"/>
      <c r="H303" s="4"/>
      <c r="I303" s="4"/>
      <c r="J303" s="4"/>
      <c r="K303" s="4"/>
    </row>
    <row r="304" spans="1:21" ht="15.75" customHeight="1" x14ac:dyDescent="0.3">
      <c r="A304" s="176" t="s">
        <v>11</v>
      </c>
      <c r="B304" s="176" t="s">
        <v>12</v>
      </c>
      <c r="C304" s="176" t="s">
        <v>13</v>
      </c>
      <c r="D304" s="179" t="s">
        <v>14</v>
      </c>
      <c r="E304" s="180"/>
      <c r="F304" s="181"/>
      <c r="G304" s="176" t="s">
        <v>15</v>
      </c>
      <c r="H304" s="4"/>
      <c r="I304" s="4"/>
      <c r="J304" s="4"/>
      <c r="K304" s="4"/>
    </row>
    <row r="305" spans="1:11" ht="54.6" customHeight="1" x14ac:dyDescent="0.3">
      <c r="A305" s="177"/>
      <c r="B305" s="177"/>
      <c r="C305" s="178"/>
      <c r="D305" s="13" t="s">
        <v>16</v>
      </c>
      <c r="E305" s="13" t="s">
        <v>17</v>
      </c>
      <c r="F305" s="13" t="s">
        <v>18</v>
      </c>
      <c r="G305" s="178"/>
      <c r="H305" s="4"/>
      <c r="I305" s="4"/>
      <c r="J305" s="4"/>
      <c r="K305" s="4"/>
    </row>
    <row r="306" spans="1:11" ht="15.75" customHeight="1" x14ac:dyDescent="0.35">
      <c r="A306" s="77" t="s">
        <v>72</v>
      </c>
      <c r="B306" s="124" t="s">
        <v>73</v>
      </c>
      <c r="C306" s="77">
        <v>200</v>
      </c>
      <c r="D306" s="77">
        <v>7.6</v>
      </c>
      <c r="E306" s="74">
        <v>2.6</v>
      </c>
      <c r="F306" s="74">
        <v>12.2</v>
      </c>
      <c r="G306" s="74">
        <v>102.4</v>
      </c>
      <c r="H306" s="4"/>
      <c r="I306" s="4"/>
      <c r="J306" s="4"/>
      <c r="K306" s="4"/>
    </row>
    <row r="307" spans="1:11" ht="15.75" customHeight="1" x14ac:dyDescent="0.35">
      <c r="A307" s="111">
        <v>265</v>
      </c>
      <c r="B307" s="112" t="s">
        <v>74</v>
      </c>
      <c r="C307" s="111">
        <v>230</v>
      </c>
      <c r="D307" s="111">
        <v>26.22</v>
      </c>
      <c r="E307" s="113">
        <v>22.08</v>
      </c>
      <c r="F307" s="113">
        <v>57.73</v>
      </c>
      <c r="G307" s="113">
        <v>552.69000000000005</v>
      </c>
      <c r="H307" s="4"/>
      <c r="I307" s="4"/>
      <c r="J307" s="4"/>
      <c r="K307" s="4"/>
    </row>
    <row r="308" spans="1:11" ht="15.75" customHeight="1" x14ac:dyDescent="0.3">
      <c r="A308" s="63">
        <v>342</v>
      </c>
      <c r="B308" s="79" t="s">
        <v>80</v>
      </c>
      <c r="C308" s="138">
        <v>200</v>
      </c>
      <c r="D308" s="63">
        <v>0.01</v>
      </c>
      <c r="E308" s="80">
        <v>0.01</v>
      </c>
      <c r="F308" s="80">
        <v>11.8</v>
      </c>
      <c r="G308" s="81">
        <v>58.9</v>
      </c>
      <c r="H308" s="4"/>
      <c r="I308" s="4"/>
      <c r="J308" s="4"/>
      <c r="K308" s="4"/>
    </row>
    <row r="309" spans="1:11" ht="15.75" customHeight="1" x14ac:dyDescent="0.35">
      <c r="A309" s="38" t="s">
        <v>20</v>
      </c>
      <c r="B309" s="58" t="s">
        <v>22</v>
      </c>
      <c r="C309" s="48">
        <v>30</v>
      </c>
      <c r="D309" s="48">
        <v>3.21</v>
      </c>
      <c r="E309" s="50">
        <v>1.35</v>
      </c>
      <c r="F309" s="50">
        <v>13.05</v>
      </c>
      <c r="G309" s="50">
        <v>82.2</v>
      </c>
      <c r="H309" s="4"/>
      <c r="I309" s="4"/>
      <c r="J309" s="4"/>
      <c r="K309" s="4"/>
    </row>
    <row r="310" spans="1:11" ht="15.75" customHeight="1" thickBot="1" x14ac:dyDescent="0.4">
      <c r="A310" s="38" t="s">
        <v>20</v>
      </c>
      <c r="B310" s="58" t="s">
        <v>30</v>
      </c>
      <c r="C310" s="48">
        <v>30</v>
      </c>
      <c r="D310" s="48">
        <v>2.5499999999999998</v>
      </c>
      <c r="E310" s="50">
        <v>0.99</v>
      </c>
      <c r="F310" s="50">
        <v>12.75</v>
      </c>
      <c r="G310" s="50">
        <v>77.7</v>
      </c>
      <c r="H310" s="4"/>
      <c r="I310" s="4"/>
      <c r="J310" s="4"/>
      <c r="K310" s="4"/>
    </row>
    <row r="311" spans="1:11" ht="15.75" customHeight="1" thickBot="1" x14ac:dyDescent="0.35">
      <c r="A311" s="59"/>
      <c r="B311" s="60" t="s">
        <v>23</v>
      </c>
      <c r="C311" s="61" t="s">
        <v>84</v>
      </c>
      <c r="D311" s="98">
        <f>SUM(D306:D310)</f>
        <v>39.589999999999996</v>
      </c>
      <c r="E311" s="98">
        <f>SUM(E306:E310)</f>
        <v>27.03</v>
      </c>
      <c r="F311" s="98">
        <f>SUM(F306:F310)</f>
        <v>107.52999999999999</v>
      </c>
      <c r="G311" s="98">
        <f>SUM(G306:G310)</f>
        <v>873.8900000000001</v>
      </c>
      <c r="H311" s="4"/>
      <c r="I311" s="4"/>
      <c r="J311" s="4"/>
      <c r="K311" s="4"/>
    </row>
    <row r="312" spans="1:11" ht="15.75" customHeight="1" thickBot="1" x14ac:dyDescent="0.35">
      <c r="A312" s="182" t="s">
        <v>115</v>
      </c>
      <c r="B312" s="183"/>
      <c r="C312" s="183"/>
      <c r="D312" s="183"/>
      <c r="E312" s="183"/>
      <c r="F312" s="183"/>
      <c r="G312" s="184"/>
      <c r="H312" s="4"/>
      <c r="I312" s="4"/>
      <c r="J312" s="4"/>
      <c r="K312" s="4"/>
    </row>
    <row r="313" spans="1:11" ht="18" x14ac:dyDescent="0.35">
      <c r="A313" s="1"/>
      <c r="B313" s="2" t="s">
        <v>0</v>
      </c>
      <c r="C313" s="3" t="s">
        <v>0</v>
      </c>
      <c r="D313" s="3"/>
      <c r="E313" s="3"/>
      <c r="F313" s="3"/>
      <c r="G313" s="4"/>
      <c r="H313" s="4"/>
      <c r="I313" s="4"/>
      <c r="J313" s="4"/>
      <c r="K313" s="4"/>
    </row>
    <row r="314" spans="1:11" ht="18" x14ac:dyDescent="0.35">
      <c r="A314" s="1"/>
      <c r="B314" s="2" t="s">
        <v>1</v>
      </c>
      <c r="C314" s="171" t="s">
        <v>124</v>
      </c>
      <c r="D314" s="171"/>
      <c r="E314" s="171"/>
      <c r="F314" s="171"/>
      <c r="G314" s="4"/>
      <c r="H314" s="4"/>
      <c r="I314" s="4"/>
      <c r="J314" s="4"/>
      <c r="K314" s="4"/>
    </row>
    <row r="315" spans="1:11" ht="18" x14ac:dyDescent="0.35">
      <c r="A315" s="1"/>
      <c r="B315" s="2" t="s">
        <v>2</v>
      </c>
      <c r="C315" s="2" t="s">
        <v>81</v>
      </c>
      <c r="D315" s="2"/>
      <c r="E315" s="2"/>
      <c r="F315" s="2"/>
      <c r="G315" s="4"/>
      <c r="H315" s="4"/>
      <c r="I315" s="4"/>
      <c r="J315" s="4"/>
      <c r="K315" s="4"/>
    </row>
    <row r="316" spans="1:11" ht="18" x14ac:dyDescent="0.35">
      <c r="A316" s="1"/>
      <c r="B316" s="2" t="s">
        <v>63</v>
      </c>
      <c r="C316" s="2" t="s">
        <v>81</v>
      </c>
      <c r="D316" s="2"/>
      <c r="E316" s="2"/>
      <c r="F316" s="1"/>
      <c r="G316" s="4"/>
      <c r="H316" s="4"/>
      <c r="I316" s="4"/>
      <c r="J316" s="4"/>
      <c r="K316" s="4"/>
    </row>
    <row r="317" spans="1:11" ht="18" x14ac:dyDescent="0.35">
      <c r="A317" s="1"/>
      <c r="B317" s="5"/>
      <c r="C317" s="2"/>
      <c r="D317" s="2"/>
      <c r="E317" s="2"/>
      <c r="F317" s="1"/>
      <c r="G317" s="4"/>
      <c r="H317" s="4"/>
      <c r="I317" s="4"/>
      <c r="J317" s="4"/>
      <c r="K317" s="4"/>
    </row>
    <row r="318" spans="1:11" ht="18" x14ac:dyDescent="0.35">
      <c r="A318" s="1"/>
      <c r="B318" s="2" t="s">
        <v>3</v>
      </c>
      <c r="C318" s="2" t="s">
        <v>3</v>
      </c>
      <c r="D318" s="2"/>
      <c r="E318" s="2"/>
      <c r="F318" s="1"/>
      <c r="G318" s="4"/>
      <c r="H318" s="4"/>
      <c r="I318" s="4"/>
      <c r="J318" s="4"/>
      <c r="K318" s="4"/>
    </row>
    <row r="319" spans="1:11" ht="18" x14ac:dyDescent="0.35">
      <c r="A319" s="1"/>
      <c r="B319" s="6" t="s">
        <v>4</v>
      </c>
      <c r="C319" s="7" t="s">
        <v>5</v>
      </c>
      <c r="D319" s="7"/>
      <c r="E319" s="3"/>
      <c r="F319" s="1"/>
      <c r="G319" s="4"/>
      <c r="H319" s="4"/>
      <c r="I319" s="4"/>
      <c r="J319" s="4"/>
      <c r="K319" s="4"/>
    </row>
    <row r="320" spans="1:11" ht="18" x14ac:dyDescent="0.35">
      <c r="A320" s="1"/>
      <c r="B320" s="8" t="s">
        <v>6</v>
      </c>
      <c r="C320" s="9" t="s">
        <v>7</v>
      </c>
      <c r="D320" s="9"/>
      <c r="E320" s="2"/>
      <c r="F320" s="1"/>
      <c r="G320" s="4"/>
      <c r="H320" s="4"/>
      <c r="I320" s="4"/>
      <c r="J320" s="4"/>
      <c r="K320" s="4"/>
    </row>
    <row r="321" spans="1:11" ht="15.75" customHeight="1" x14ac:dyDescent="0.35">
      <c r="A321" s="1"/>
      <c r="B321" s="8"/>
      <c r="C321" s="8"/>
      <c r="D321" s="1"/>
      <c r="E321" s="1"/>
      <c r="F321" s="1"/>
      <c r="G321" s="1"/>
      <c r="H321" s="4"/>
      <c r="I321" s="4"/>
      <c r="J321" s="4"/>
      <c r="K321" s="4"/>
    </row>
    <row r="322" spans="1:11" ht="15.75" customHeight="1" x14ac:dyDescent="0.35">
      <c r="A322" s="172" t="s">
        <v>8</v>
      </c>
      <c r="B322" s="173"/>
      <c r="C322" s="173"/>
      <c r="D322" s="173"/>
      <c r="E322" s="173"/>
      <c r="F322" s="173"/>
      <c r="G322" s="174"/>
      <c r="H322" s="4"/>
      <c r="I322" s="4"/>
      <c r="J322" s="4"/>
      <c r="K322" s="4"/>
    </row>
    <row r="323" spans="1:11" ht="15.75" customHeight="1" x14ac:dyDescent="0.3">
      <c r="A323" s="16"/>
      <c r="B323" s="17"/>
      <c r="C323" s="18"/>
      <c r="D323" s="17"/>
      <c r="E323" s="17"/>
      <c r="F323" s="17"/>
      <c r="G323" s="17"/>
      <c r="H323" s="4"/>
      <c r="I323" s="4"/>
      <c r="J323" s="4"/>
      <c r="K323" s="4"/>
    </row>
    <row r="324" spans="1:11" ht="15.75" customHeight="1" x14ac:dyDescent="0.35">
      <c r="A324" s="2"/>
      <c r="B324" s="160" t="s">
        <v>59</v>
      </c>
      <c r="C324" s="163"/>
      <c r="D324" s="163"/>
      <c r="E324" s="164"/>
      <c r="F324" s="1"/>
      <c r="G324" s="1"/>
      <c r="H324" s="4"/>
      <c r="I324" s="4"/>
      <c r="J324" s="4"/>
      <c r="K324" s="4"/>
    </row>
    <row r="325" spans="1:11" ht="15.75" customHeight="1" x14ac:dyDescent="0.35">
      <c r="A325" s="20"/>
      <c r="B325" s="12" t="s">
        <v>10</v>
      </c>
      <c r="C325" s="18"/>
      <c r="D325" s="17"/>
      <c r="E325" s="17"/>
      <c r="F325" s="17"/>
      <c r="G325" s="17"/>
      <c r="H325" s="4"/>
      <c r="I325" s="4"/>
      <c r="J325" s="4"/>
      <c r="K325" s="4"/>
    </row>
    <row r="326" spans="1:11" ht="15.75" customHeight="1" x14ac:dyDescent="0.3">
      <c r="A326" s="176" t="s">
        <v>11</v>
      </c>
      <c r="B326" s="176" t="s">
        <v>12</v>
      </c>
      <c r="C326" s="176" t="s">
        <v>13</v>
      </c>
      <c r="D326" s="179" t="s">
        <v>14</v>
      </c>
      <c r="E326" s="180"/>
      <c r="F326" s="181"/>
      <c r="G326" s="176" t="s">
        <v>15</v>
      </c>
      <c r="H326" s="4"/>
      <c r="I326" s="4"/>
      <c r="J326" s="4"/>
      <c r="K326" s="4"/>
    </row>
    <row r="327" spans="1:11" ht="59.4" customHeight="1" x14ac:dyDescent="0.3">
      <c r="A327" s="177"/>
      <c r="B327" s="177"/>
      <c r="C327" s="178"/>
      <c r="D327" s="13" t="s">
        <v>16</v>
      </c>
      <c r="E327" s="13" t="s">
        <v>17</v>
      </c>
      <c r="F327" s="13" t="s">
        <v>18</v>
      </c>
      <c r="G327" s="178"/>
      <c r="H327" s="4"/>
      <c r="I327" s="4"/>
      <c r="J327" s="4"/>
      <c r="K327" s="4"/>
    </row>
    <row r="328" spans="1:11" ht="15.75" customHeight="1" x14ac:dyDescent="0.3">
      <c r="A328" s="87" t="s">
        <v>87</v>
      </c>
      <c r="B328" s="88" t="s">
        <v>88</v>
      </c>
      <c r="C328" s="87" t="s">
        <v>118</v>
      </c>
      <c r="D328" s="48">
        <v>11.02</v>
      </c>
      <c r="E328" s="89">
        <v>7.04</v>
      </c>
      <c r="F328" s="89">
        <v>3.44</v>
      </c>
      <c r="G328" s="89">
        <v>121.6</v>
      </c>
      <c r="H328" s="4"/>
      <c r="I328" s="4"/>
      <c r="J328" s="4"/>
      <c r="K328" s="4"/>
    </row>
    <row r="329" spans="1:11" ht="15.75" customHeight="1" x14ac:dyDescent="0.35">
      <c r="A329" s="30" t="s">
        <v>28</v>
      </c>
      <c r="B329" s="31" t="s">
        <v>66</v>
      </c>
      <c r="C329" s="30">
        <v>150</v>
      </c>
      <c r="D329" s="30">
        <v>3.6</v>
      </c>
      <c r="E329" s="30">
        <v>5.4</v>
      </c>
      <c r="F329" s="136">
        <v>27.4</v>
      </c>
      <c r="G329" s="137">
        <v>188.7</v>
      </c>
      <c r="H329" s="4"/>
      <c r="I329" s="4"/>
      <c r="J329" s="4"/>
      <c r="K329" s="4"/>
    </row>
    <row r="330" spans="1:11" ht="15.75" customHeight="1" x14ac:dyDescent="0.35">
      <c r="A330" s="29" t="s">
        <v>78</v>
      </c>
      <c r="B330" s="32" t="s">
        <v>79</v>
      </c>
      <c r="C330" s="39">
        <v>20</v>
      </c>
      <c r="D330" s="139">
        <v>0.66</v>
      </c>
      <c r="E330" s="140">
        <v>0.54</v>
      </c>
      <c r="F330" s="140">
        <v>1.78</v>
      </c>
      <c r="G330" s="140">
        <v>14.62</v>
      </c>
      <c r="H330" s="4"/>
      <c r="I330" s="4"/>
      <c r="J330" s="4"/>
      <c r="K330" s="4"/>
    </row>
    <row r="331" spans="1:11" ht="15.75" customHeight="1" x14ac:dyDescent="0.3">
      <c r="A331" s="63">
        <v>349</v>
      </c>
      <c r="B331" s="75" t="s">
        <v>29</v>
      </c>
      <c r="C331" s="76">
        <v>200</v>
      </c>
      <c r="D331" s="54">
        <v>0.4</v>
      </c>
      <c r="E331" s="54">
        <v>0</v>
      </c>
      <c r="F331" s="54">
        <v>19</v>
      </c>
      <c r="G331" s="77">
        <v>78.599999999999994</v>
      </c>
      <c r="H331" s="4"/>
      <c r="I331" s="4"/>
      <c r="J331" s="4"/>
      <c r="K331" s="4"/>
    </row>
    <row r="332" spans="1:11" ht="15.75" customHeight="1" x14ac:dyDescent="0.3">
      <c r="A332" s="51" t="s">
        <v>20</v>
      </c>
      <c r="B332" s="52" t="s">
        <v>116</v>
      </c>
      <c r="C332" s="53" t="s">
        <v>117</v>
      </c>
      <c r="D332" s="54">
        <v>1.17</v>
      </c>
      <c r="E332" s="55">
        <v>0.26</v>
      </c>
      <c r="F332" s="56">
        <v>10.53</v>
      </c>
      <c r="G332" s="57">
        <v>55.9</v>
      </c>
      <c r="H332" s="4"/>
      <c r="I332" s="4"/>
      <c r="J332" s="4"/>
      <c r="K332" s="4"/>
    </row>
    <row r="333" spans="1:11" ht="15.75" customHeight="1" x14ac:dyDescent="0.35">
      <c r="A333" s="38" t="s">
        <v>20</v>
      </c>
      <c r="B333" s="58" t="s">
        <v>22</v>
      </c>
      <c r="C333" s="48">
        <v>30</v>
      </c>
      <c r="D333" s="48">
        <v>3.21</v>
      </c>
      <c r="E333" s="50">
        <v>1.35</v>
      </c>
      <c r="F333" s="50">
        <v>13.05</v>
      </c>
      <c r="G333" s="50">
        <v>82.2</v>
      </c>
      <c r="H333" s="4"/>
      <c r="I333" s="4"/>
      <c r="J333" s="4"/>
      <c r="K333" s="4"/>
    </row>
    <row r="334" spans="1:11" ht="15.75" customHeight="1" thickBot="1" x14ac:dyDescent="0.4">
      <c r="A334" s="38" t="s">
        <v>20</v>
      </c>
      <c r="B334" s="58" t="s">
        <v>30</v>
      </c>
      <c r="C334" s="48">
        <v>30</v>
      </c>
      <c r="D334" s="48">
        <v>2.5499999999999998</v>
      </c>
      <c r="E334" s="50">
        <v>0.99</v>
      </c>
      <c r="F334" s="50">
        <v>12.75</v>
      </c>
      <c r="G334" s="50">
        <v>77.7</v>
      </c>
      <c r="H334" s="4"/>
      <c r="I334" s="4"/>
      <c r="J334" s="4"/>
      <c r="K334" s="4"/>
    </row>
    <row r="335" spans="1:11" ht="15.75" customHeight="1" thickBot="1" x14ac:dyDescent="0.35">
      <c r="A335" s="59"/>
      <c r="B335" s="60" t="s">
        <v>23</v>
      </c>
      <c r="C335" s="61" t="s">
        <v>114</v>
      </c>
      <c r="D335" s="86">
        <f>SUM(D328:D334)</f>
        <v>22.610000000000003</v>
      </c>
      <c r="E335" s="86">
        <f>SUM(E328:E334)</f>
        <v>15.58</v>
      </c>
      <c r="F335" s="86">
        <f>SUM(F328:F334)</f>
        <v>87.95</v>
      </c>
      <c r="G335" s="86">
        <f>SUM(G328:G334)</f>
        <v>619.32000000000005</v>
      </c>
      <c r="H335" s="4"/>
      <c r="I335" s="4"/>
      <c r="J335" s="4"/>
      <c r="K335" s="4"/>
    </row>
    <row r="336" spans="1:11" ht="15.75" customHeight="1" thickBot="1" x14ac:dyDescent="0.35">
      <c r="A336" s="182" t="s">
        <v>24</v>
      </c>
      <c r="B336" s="183"/>
      <c r="C336" s="183"/>
      <c r="D336" s="183"/>
      <c r="E336" s="183"/>
      <c r="F336" s="183"/>
      <c r="G336" s="184"/>
      <c r="H336" s="4"/>
      <c r="I336" s="4"/>
      <c r="J336" s="4"/>
      <c r="K336" s="4"/>
    </row>
    <row r="337" spans="1:21" ht="15.75" customHeight="1" x14ac:dyDescent="0.35">
      <c r="A337" s="1"/>
      <c r="B337" s="1"/>
      <c r="C337" s="1"/>
      <c r="D337" s="1"/>
      <c r="E337" s="1"/>
      <c r="F337" s="1"/>
      <c r="G337" s="1"/>
      <c r="H337" s="4"/>
      <c r="I337" s="4"/>
      <c r="J337" s="4"/>
      <c r="K337" s="4"/>
    </row>
    <row r="338" spans="1:21" ht="15.75" customHeight="1" x14ac:dyDescent="0.35">
      <c r="A338" s="175" t="s">
        <v>25</v>
      </c>
      <c r="B338" s="173"/>
      <c r="C338" s="173"/>
      <c r="D338" s="174"/>
      <c r="E338" s="1"/>
      <c r="F338" s="1"/>
      <c r="G338" s="1"/>
      <c r="H338" s="4"/>
      <c r="I338" s="4"/>
      <c r="J338" s="4"/>
      <c r="K338" s="4"/>
    </row>
    <row r="339" spans="1:21" ht="15.75" customHeight="1" x14ac:dyDescent="0.3">
      <c r="A339" s="191" t="s">
        <v>11</v>
      </c>
      <c r="B339" s="191" t="s">
        <v>12</v>
      </c>
      <c r="C339" s="191" t="s">
        <v>13</v>
      </c>
      <c r="D339" s="191" t="s">
        <v>14</v>
      </c>
      <c r="E339" s="192"/>
      <c r="F339" s="192"/>
      <c r="G339" s="191" t="s">
        <v>15</v>
      </c>
      <c r="H339" s="4"/>
      <c r="I339" s="4"/>
      <c r="J339" s="4"/>
      <c r="K339" s="4"/>
    </row>
    <row r="340" spans="1:21" ht="56.4" customHeight="1" x14ac:dyDescent="0.3">
      <c r="A340" s="195"/>
      <c r="B340" s="195"/>
      <c r="C340" s="192"/>
      <c r="D340" s="13" t="s">
        <v>16</v>
      </c>
      <c r="E340" s="13" t="s">
        <v>17</v>
      </c>
      <c r="F340" s="13" t="s">
        <v>18</v>
      </c>
      <c r="G340" s="192"/>
      <c r="H340" s="4"/>
      <c r="I340" s="4"/>
      <c r="J340" s="4"/>
      <c r="K340" s="4"/>
    </row>
    <row r="341" spans="1:21" ht="15.75" customHeight="1" x14ac:dyDescent="0.35">
      <c r="A341" s="63">
        <v>88</v>
      </c>
      <c r="B341" s="64" t="s">
        <v>50</v>
      </c>
      <c r="C341" s="63">
        <v>200</v>
      </c>
      <c r="D341" s="63">
        <v>2.2000000000000002</v>
      </c>
      <c r="E341" s="141">
        <v>4.2</v>
      </c>
      <c r="F341" s="141">
        <v>9.8000000000000007</v>
      </c>
      <c r="G341" s="142">
        <v>93.2</v>
      </c>
      <c r="H341" s="4"/>
      <c r="I341" s="4"/>
      <c r="J341" s="4"/>
      <c r="K341" s="4"/>
    </row>
    <row r="342" spans="1:21" ht="32.25" customHeight="1" x14ac:dyDescent="0.35">
      <c r="A342" s="29" t="s">
        <v>34</v>
      </c>
      <c r="B342" s="32" t="s">
        <v>69</v>
      </c>
      <c r="C342" s="29">
        <v>60</v>
      </c>
      <c r="D342" s="137">
        <v>11.4</v>
      </c>
      <c r="E342" s="137">
        <v>7.94</v>
      </c>
      <c r="F342" s="137">
        <v>0</v>
      </c>
      <c r="G342" s="137">
        <v>117.56</v>
      </c>
      <c r="H342" s="4"/>
      <c r="I342" s="4"/>
      <c r="J342" s="4"/>
      <c r="K342" s="4"/>
    </row>
    <row r="343" spans="1:21" ht="15.75" customHeight="1" x14ac:dyDescent="0.35">
      <c r="A343" s="90" t="s">
        <v>41</v>
      </c>
      <c r="B343" s="91" t="s">
        <v>89</v>
      </c>
      <c r="C343" s="92">
        <v>150</v>
      </c>
      <c r="D343" s="90">
        <v>7.8</v>
      </c>
      <c r="E343" s="93">
        <v>8.4</v>
      </c>
      <c r="F343" s="93">
        <v>43.6</v>
      </c>
      <c r="G343" s="93">
        <v>281.10000000000002</v>
      </c>
      <c r="H343" s="4"/>
      <c r="I343" s="4"/>
      <c r="J343" s="4"/>
      <c r="K343" s="4"/>
    </row>
    <row r="344" spans="1:21" ht="15.75" customHeight="1" x14ac:dyDescent="0.35">
      <c r="A344" s="87">
        <v>685</v>
      </c>
      <c r="B344" s="118" t="s">
        <v>40</v>
      </c>
      <c r="C344" s="87">
        <v>200</v>
      </c>
      <c r="D344" s="87">
        <v>0.2</v>
      </c>
      <c r="E344" s="143">
        <v>0</v>
      </c>
      <c r="F344" s="143">
        <v>15.2</v>
      </c>
      <c r="G344" s="93">
        <v>63.2</v>
      </c>
      <c r="H344" s="4"/>
      <c r="I344" s="4"/>
      <c r="J344" s="4"/>
      <c r="K344" s="4"/>
      <c r="U344" s="14"/>
    </row>
    <row r="345" spans="1:21" ht="15.75" customHeight="1" x14ac:dyDescent="0.35">
      <c r="A345" s="144" t="s">
        <v>20</v>
      </c>
      <c r="B345" s="145" t="s">
        <v>22</v>
      </c>
      <c r="C345" s="144">
        <v>30</v>
      </c>
      <c r="D345" s="144">
        <v>3.21</v>
      </c>
      <c r="E345" s="146">
        <v>1.35</v>
      </c>
      <c r="F345" s="146">
        <v>13.05</v>
      </c>
      <c r="G345" s="146">
        <v>82.2</v>
      </c>
      <c r="H345" s="4"/>
      <c r="I345" s="4"/>
      <c r="J345" s="4"/>
      <c r="K345" s="4"/>
    </row>
    <row r="346" spans="1:21" ht="15.75" customHeight="1" x14ac:dyDescent="0.35">
      <c r="A346" s="144" t="s">
        <v>20</v>
      </c>
      <c r="B346" s="145" t="s">
        <v>30</v>
      </c>
      <c r="C346" s="144">
        <v>30</v>
      </c>
      <c r="D346" s="144">
        <v>2.5499999999999998</v>
      </c>
      <c r="E346" s="146">
        <v>0.99</v>
      </c>
      <c r="F346" s="146">
        <v>12.75</v>
      </c>
      <c r="G346" s="146">
        <v>77.7</v>
      </c>
      <c r="H346" s="4"/>
      <c r="I346" s="4"/>
      <c r="J346" s="4"/>
      <c r="K346" s="4"/>
    </row>
    <row r="347" spans="1:21" ht="15.75" customHeight="1" x14ac:dyDescent="0.3">
      <c r="A347" s="59"/>
      <c r="B347" s="147" t="s">
        <v>23</v>
      </c>
      <c r="C347" s="148" t="s">
        <v>107</v>
      </c>
      <c r="D347" s="149">
        <f>SUM(D341:D346)</f>
        <v>27.360000000000003</v>
      </c>
      <c r="E347" s="149">
        <f>SUM(E341:E346)</f>
        <v>22.88</v>
      </c>
      <c r="F347" s="149">
        <f>SUM(F341:F346)</f>
        <v>94.4</v>
      </c>
      <c r="G347" s="149">
        <f>SUM(G341:G346)</f>
        <v>714.96000000000015</v>
      </c>
      <c r="H347" s="4"/>
      <c r="I347" s="4"/>
      <c r="J347" s="4"/>
      <c r="K347" s="4"/>
    </row>
    <row r="348" spans="1:21" ht="15.75" customHeight="1" thickBot="1" x14ac:dyDescent="0.35">
      <c r="A348" s="193" t="s">
        <v>115</v>
      </c>
      <c r="B348" s="194"/>
      <c r="C348" s="194"/>
      <c r="D348" s="194"/>
      <c r="E348" s="194"/>
      <c r="F348" s="194"/>
      <c r="G348" s="194"/>
      <c r="H348" s="4"/>
      <c r="I348" s="4"/>
      <c r="J348" s="4"/>
      <c r="K348" s="4"/>
    </row>
    <row r="349" spans="1:21" ht="15.75" customHeight="1" x14ac:dyDescent="0.3">
      <c r="H349" s="4"/>
      <c r="I349" s="4"/>
      <c r="J349" s="4"/>
      <c r="K349" s="4"/>
    </row>
    <row r="350" spans="1:21" ht="15.75" customHeight="1" x14ac:dyDescent="0.3">
      <c r="H350" s="4"/>
      <c r="I350" s="4"/>
      <c r="J350" s="4"/>
      <c r="K350" s="4"/>
    </row>
    <row r="351" spans="1:21" ht="15.75" customHeight="1" x14ac:dyDescent="0.3">
      <c r="H351" s="4"/>
      <c r="I351" s="4"/>
      <c r="J351" s="4"/>
      <c r="K351" s="4"/>
    </row>
    <row r="352" spans="1:21" ht="15.75" customHeight="1" x14ac:dyDescent="0.3">
      <c r="H352" s="4"/>
      <c r="I352" s="4"/>
      <c r="J352" s="4"/>
      <c r="K352" s="4"/>
    </row>
    <row r="353" spans="8:11" ht="15.75" customHeight="1" x14ac:dyDescent="0.3">
      <c r="H353" s="4"/>
      <c r="I353" s="4"/>
      <c r="J353" s="4"/>
      <c r="K353" s="4"/>
    </row>
    <row r="354" spans="8:11" ht="15.75" customHeight="1" x14ac:dyDescent="0.3">
      <c r="H354" s="4"/>
      <c r="I354" s="4"/>
      <c r="J354" s="4"/>
      <c r="K354" s="4"/>
    </row>
    <row r="355" spans="8:11" ht="15.75" customHeight="1" x14ac:dyDescent="0.3">
      <c r="H355" s="4"/>
      <c r="I355" s="4"/>
      <c r="J355" s="4"/>
      <c r="K355" s="4"/>
    </row>
    <row r="356" spans="8:11" ht="15.75" customHeight="1" x14ac:dyDescent="0.3">
      <c r="H356" s="4"/>
      <c r="I356" s="4"/>
      <c r="J356" s="4"/>
      <c r="K356" s="4"/>
    </row>
    <row r="357" spans="8:11" ht="15.75" customHeight="1" x14ac:dyDescent="0.3">
      <c r="H357" s="4"/>
      <c r="I357" s="4"/>
      <c r="J357" s="4"/>
      <c r="K357" s="4"/>
    </row>
    <row r="358" spans="8:11" ht="15.75" customHeight="1" x14ac:dyDescent="0.3">
      <c r="H358" s="4"/>
      <c r="I358" s="4"/>
      <c r="J358" s="4"/>
      <c r="K358" s="4"/>
    </row>
    <row r="359" spans="8:11" ht="15.75" customHeight="1" x14ac:dyDescent="0.3">
      <c r="H359" s="4"/>
      <c r="I359" s="4"/>
      <c r="J359" s="4"/>
      <c r="K359" s="4"/>
    </row>
    <row r="360" spans="8:11" ht="15.75" customHeight="1" x14ac:dyDescent="0.3">
      <c r="H360" s="4"/>
      <c r="I360" s="4"/>
      <c r="J360" s="4"/>
      <c r="K360" s="4"/>
    </row>
    <row r="361" spans="8:11" ht="15.75" customHeight="1" x14ac:dyDescent="0.3">
      <c r="H361" s="4"/>
      <c r="I361" s="4"/>
      <c r="J361" s="4"/>
      <c r="K361" s="4"/>
    </row>
    <row r="362" spans="8:11" ht="15.75" customHeight="1" x14ac:dyDescent="0.3">
      <c r="H362" s="4"/>
      <c r="I362" s="4"/>
      <c r="J362" s="4"/>
      <c r="K362" s="4"/>
    </row>
    <row r="363" spans="8:11" ht="15.75" customHeight="1" x14ac:dyDescent="0.3">
      <c r="H363" s="4"/>
      <c r="I363" s="4"/>
      <c r="J363" s="4"/>
      <c r="K363" s="4"/>
    </row>
    <row r="364" spans="8:11" ht="15.75" customHeight="1" x14ac:dyDescent="0.3">
      <c r="H364" s="4"/>
      <c r="I364" s="4"/>
      <c r="J364" s="4"/>
      <c r="K364" s="4"/>
    </row>
    <row r="365" spans="8:11" ht="15.75" customHeight="1" x14ac:dyDescent="0.3">
      <c r="H365" s="4"/>
      <c r="I365" s="4"/>
      <c r="J365" s="4"/>
      <c r="K365" s="4"/>
    </row>
    <row r="366" spans="8:11" ht="15.75" customHeight="1" x14ac:dyDescent="0.3">
      <c r="H366" s="4"/>
      <c r="I366" s="4"/>
      <c r="J366" s="4"/>
      <c r="K366" s="4"/>
    </row>
    <row r="367" spans="8:11" ht="15.75" customHeight="1" x14ac:dyDescent="0.3">
      <c r="H367" s="4"/>
      <c r="I367" s="4"/>
      <c r="J367" s="4"/>
      <c r="K367" s="4"/>
    </row>
    <row r="368" spans="8:11" ht="15.75" customHeight="1" x14ac:dyDescent="0.3">
      <c r="H368" s="4"/>
      <c r="I368" s="4"/>
      <c r="J368" s="4"/>
      <c r="K368" s="4"/>
    </row>
    <row r="369" spans="8:11" ht="15.75" customHeight="1" x14ac:dyDescent="0.3">
      <c r="H369" s="4"/>
      <c r="I369" s="4"/>
      <c r="J369" s="4"/>
      <c r="K369" s="4"/>
    </row>
    <row r="370" spans="8:11" ht="15.75" customHeight="1" x14ac:dyDescent="0.3">
      <c r="H370" s="4"/>
      <c r="I370" s="4"/>
      <c r="J370" s="4"/>
      <c r="K370" s="4"/>
    </row>
    <row r="371" spans="8:11" ht="15.75" customHeight="1" x14ac:dyDescent="0.3">
      <c r="H371" s="4"/>
      <c r="I371" s="4"/>
      <c r="J371" s="4"/>
      <c r="K371" s="4"/>
    </row>
    <row r="372" spans="8:11" ht="15.75" customHeight="1" x14ac:dyDescent="0.3">
      <c r="H372" s="4"/>
      <c r="I372" s="4"/>
      <c r="J372" s="4"/>
      <c r="K372" s="4"/>
    </row>
    <row r="373" spans="8:11" ht="15.75" customHeight="1" x14ac:dyDescent="0.3">
      <c r="H373" s="4"/>
      <c r="I373" s="4"/>
      <c r="J373" s="4"/>
      <c r="K373" s="4"/>
    </row>
    <row r="374" spans="8:11" ht="15.75" customHeight="1" x14ac:dyDescent="0.3">
      <c r="H374" s="4"/>
      <c r="I374" s="4"/>
      <c r="J374" s="4"/>
      <c r="K374" s="4"/>
    </row>
    <row r="375" spans="8:11" ht="15.75" customHeight="1" x14ac:dyDescent="0.3">
      <c r="H375" s="4"/>
      <c r="I375" s="4"/>
      <c r="J375" s="4"/>
      <c r="K375" s="4"/>
    </row>
    <row r="376" spans="8:11" ht="15.75" customHeight="1" x14ac:dyDescent="0.3">
      <c r="H376" s="4"/>
      <c r="I376" s="4"/>
      <c r="J376" s="4"/>
      <c r="K376" s="4"/>
    </row>
    <row r="377" spans="8:11" ht="15.75" customHeight="1" x14ac:dyDescent="0.3">
      <c r="H377" s="4"/>
      <c r="I377" s="4"/>
      <c r="J377" s="4"/>
      <c r="K377" s="4"/>
    </row>
    <row r="378" spans="8:11" ht="15.75" customHeight="1" x14ac:dyDescent="0.3">
      <c r="H378" s="4"/>
      <c r="I378" s="4"/>
      <c r="J378" s="4"/>
      <c r="K378" s="4"/>
    </row>
    <row r="379" spans="8:11" ht="15.75" customHeight="1" x14ac:dyDescent="0.3">
      <c r="H379" s="4"/>
      <c r="I379" s="4"/>
      <c r="J379" s="4"/>
      <c r="K379" s="4"/>
    </row>
    <row r="380" spans="8:11" ht="15.75" customHeight="1" x14ac:dyDescent="0.3">
      <c r="H380" s="4"/>
      <c r="I380" s="4"/>
      <c r="J380" s="4"/>
      <c r="K380" s="4"/>
    </row>
    <row r="381" spans="8:11" ht="15.75" customHeight="1" x14ac:dyDescent="0.3">
      <c r="H381" s="4"/>
      <c r="I381" s="4"/>
      <c r="J381" s="4"/>
      <c r="K381" s="4"/>
    </row>
    <row r="382" spans="8:11" ht="15.75" customHeight="1" x14ac:dyDescent="0.3">
      <c r="H382" s="4"/>
      <c r="I382" s="4"/>
      <c r="J382" s="4"/>
      <c r="K382" s="4"/>
    </row>
    <row r="383" spans="8:11" ht="15.75" customHeight="1" x14ac:dyDescent="0.3">
      <c r="H383" s="4"/>
      <c r="I383" s="4"/>
      <c r="J383" s="4"/>
      <c r="K383" s="4"/>
    </row>
    <row r="384" spans="8:11" ht="15.75" customHeight="1" x14ac:dyDescent="0.3">
      <c r="H384" s="4"/>
      <c r="I384" s="4"/>
      <c r="J384" s="4"/>
      <c r="K384" s="4"/>
    </row>
    <row r="385" spans="8:11" ht="15.75" customHeight="1" x14ac:dyDescent="0.3">
      <c r="H385" s="4"/>
      <c r="I385" s="4"/>
      <c r="J385" s="4"/>
      <c r="K385" s="4"/>
    </row>
    <row r="386" spans="8:11" ht="15.75" customHeight="1" x14ac:dyDescent="0.3">
      <c r="H386" s="4"/>
      <c r="I386" s="4"/>
      <c r="J386" s="4"/>
      <c r="K386" s="4"/>
    </row>
    <row r="387" spans="8:11" ht="15.75" customHeight="1" x14ac:dyDescent="0.3">
      <c r="H387" s="4"/>
      <c r="I387" s="4"/>
      <c r="J387" s="4"/>
      <c r="K387" s="4"/>
    </row>
    <row r="388" spans="8:11" ht="15.75" customHeight="1" x14ac:dyDescent="0.3">
      <c r="H388" s="4"/>
      <c r="I388" s="4"/>
      <c r="J388" s="4"/>
      <c r="K388" s="4"/>
    </row>
    <row r="389" spans="8:11" ht="15.75" customHeight="1" x14ac:dyDescent="0.3">
      <c r="H389" s="4"/>
      <c r="I389" s="4"/>
      <c r="J389" s="4"/>
      <c r="K389" s="4"/>
    </row>
    <row r="390" spans="8:11" ht="15.75" customHeight="1" x14ac:dyDescent="0.3">
      <c r="H390" s="4"/>
      <c r="I390" s="4"/>
      <c r="J390" s="4"/>
      <c r="K390" s="4"/>
    </row>
    <row r="391" spans="8:11" ht="15.75" customHeight="1" x14ac:dyDescent="0.3">
      <c r="H391" s="4"/>
      <c r="I391" s="4"/>
      <c r="J391" s="4"/>
      <c r="K391" s="4"/>
    </row>
    <row r="392" spans="8:11" ht="15.75" customHeight="1" x14ac:dyDescent="0.3">
      <c r="H392" s="4"/>
      <c r="I392" s="4"/>
      <c r="J392" s="4"/>
      <c r="K392" s="4"/>
    </row>
    <row r="393" spans="8:11" ht="15.75" customHeight="1" x14ac:dyDescent="0.3">
      <c r="H393" s="4"/>
      <c r="I393" s="4"/>
      <c r="J393" s="4"/>
      <c r="K393" s="4"/>
    </row>
    <row r="394" spans="8:11" ht="15.75" customHeight="1" x14ac:dyDescent="0.3">
      <c r="H394" s="4"/>
      <c r="I394" s="4"/>
      <c r="J394" s="4"/>
      <c r="K394" s="4"/>
    </row>
    <row r="395" spans="8:11" ht="15.75" customHeight="1" x14ac:dyDescent="0.3">
      <c r="H395" s="4"/>
      <c r="I395" s="4"/>
      <c r="J395" s="4"/>
      <c r="K395" s="4"/>
    </row>
    <row r="396" spans="8:11" ht="15.75" customHeight="1" x14ac:dyDescent="0.3">
      <c r="H396" s="4"/>
      <c r="I396" s="4"/>
      <c r="J396" s="4"/>
      <c r="K396" s="4"/>
    </row>
    <row r="397" spans="8:11" ht="15.75" customHeight="1" x14ac:dyDescent="0.3">
      <c r="H397" s="4"/>
      <c r="I397" s="4"/>
      <c r="J397" s="4"/>
      <c r="K397" s="4"/>
    </row>
    <row r="398" spans="8:11" ht="15.75" customHeight="1" x14ac:dyDescent="0.3">
      <c r="H398" s="4"/>
      <c r="I398" s="4"/>
      <c r="J398" s="4"/>
      <c r="K398" s="4"/>
    </row>
    <row r="399" spans="8:11" ht="15.75" customHeight="1" x14ac:dyDescent="0.3">
      <c r="H399" s="4"/>
      <c r="I399" s="4"/>
      <c r="J399" s="4"/>
      <c r="K399" s="4"/>
    </row>
    <row r="400" spans="8:11" ht="15.75" customHeight="1" x14ac:dyDescent="0.3">
      <c r="H400" s="4"/>
      <c r="I400" s="4"/>
      <c r="J400" s="4"/>
      <c r="K400" s="4"/>
    </row>
    <row r="401" spans="8:11" ht="15.75" customHeight="1" x14ac:dyDescent="0.3">
      <c r="H401" s="4"/>
      <c r="I401" s="4"/>
      <c r="J401" s="4"/>
      <c r="K401" s="4"/>
    </row>
    <row r="402" spans="8:11" ht="15.75" customHeight="1" x14ac:dyDescent="0.3">
      <c r="H402" s="4"/>
      <c r="I402" s="4"/>
      <c r="J402" s="4"/>
      <c r="K402" s="4"/>
    </row>
    <row r="403" spans="8:11" ht="15.75" customHeight="1" x14ac:dyDescent="0.3">
      <c r="H403" s="4"/>
      <c r="I403" s="4"/>
      <c r="J403" s="4"/>
      <c r="K403" s="4"/>
    </row>
    <row r="404" spans="8:11" ht="15.75" customHeight="1" x14ac:dyDescent="0.3">
      <c r="H404" s="4"/>
      <c r="I404" s="4"/>
      <c r="J404" s="4"/>
      <c r="K404" s="4"/>
    </row>
    <row r="405" spans="8:11" ht="15.75" customHeight="1" x14ac:dyDescent="0.3">
      <c r="H405" s="4"/>
      <c r="I405" s="4"/>
      <c r="J405" s="4"/>
      <c r="K405" s="4"/>
    </row>
    <row r="406" spans="8:11" ht="15.75" customHeight="1" x14ac:dyDescent="0.3">
      <c r="H406" s="4"/>
      <c r="I406" s="4"/>
      <c r="J406" s="4"/>
      <c r="K406" s="4"/>
    </row>
    <row r="407" spans="8:11" ht="15.75" customHeight="1" x14ac:dyDescent="0.3">
      <c r="H407" s="4"/>
      <c r="I407" s="4"/>
      <c r="J407" s="4"/>
      <c r="K407" s="4"/>
    </row>
    <row r="408" spans="8:11" ht="15.75" customHeight="1" x14ac:dyDescent="0.3">
      <c r="H408" s="4"/>
      <c r="I408" s="4"/>
      <c r="J408" s="4"/>
      <c r="K408" s="4"/>
    </row>
    <row r="409" spans="8:11" ht="15.75" customHeight="1" x14ac:dyDescent="0.3">
      <c r="H409" s="4"/>
      <c r="I409" s="4"/>
      <c r="J409" s="4"/>
      <c r="K409" s="4"/>
    </row>
    <row r="410" spans="8:11" ht="15.75" customHeight="1" x14ac:dyDescent="0.3">
      <c r="H410" s="4"/>
      <c r="I410" s="4"/>
      <c r="J410" s="4"/>
      <c r="K410" s="4"/>
    </row>
    <row r="411" spans="8:11" ht="15.75" customHeight="1" x14ac:dyDescent="0.3">
      <c r="H411" s="4"/>
      <c r="I411" s="4"/>
      <c r="J411" s="4"/>
      <c r="K411" s="4"/>
    </row>
    <row r="412" spans="8:11" ht="15.75" customHeight="1" x14ac:dyDescent="0.3">
      <c r="H412" s="4"/>
      <c r="I412" s="4"/>
      <c r="J412" s="4"/>
      <c r="K412" s="4"/>
    </row>
    <row r="413" spans="8:11" ht="15.75" customHeight="1" x14ac:dyDescent="0.3">
      <c r="H413" s="4"/>
      <c r="I413" s="4"/>
      <c r="J413" s="4"/>
      <c r="K413" s="4"/>
    </row>
    <row r="414" spans="8:11" ht="15.75" customHeight="1" x14ac:dyDescent="0.3">
      <c r="H414" s="4"/>
      <c r="I414" s="4"/>
      <c r="J414" s="4"/>
      <c r="K414" s="4"/>
    </row>
    <row r="415" spans="8:11" ht="15.75" customHeight="1" x14ac:dyDescent="0.3">
      <c r="H415" s="4"/>
      <c r="I415" s="4"/>
      <c r="J415" s="4"/>
      <c r="K415" s="4"/>
    </row>
    <row r="416" spans="8:11" ht="15.75" customHeight="1" x14ac:dyDescent="0.3">
      <c r="H416" s="4"/>
      <c r="I416" s="4"/>
      <c r="J416" s="4"/>
      <c r="K416" s="4"/>
    </row>
    <row r="417" spans="8:11" ht="15.75" customHeight="1" x14ac:dyDescent="0.3">
      <c r="H417" s="4"/>
      <c r="I417" s="4"/>
      <c r="J417" s="4"/>
      <c r="K417" s="4"/>
    </row>
    <row r="418" spans="8:11" ht="15.75" customHeight="1" x14ac:dyDescent="0.3">
      <c r="H418" s="4"/>
      <c r="I418" s="4"/>
      <c r="J418" s="4"/>
      <c r="K418" s="4"/>
    </row>
    <row r="419" spans="8:11" ht="15.75" customHeight="1" x14ac:dyDescent="0.3">
      <c r="H419" s="4"/>
      <c r="I419" s="4"/>
      <c r="J419" s="4"/>
      <c r="K419" s="4"/>
    </row>
    <row r="420" spans="8:11" ht="15.75" customHeight="1" x14ac:dyDescent="0.3">
      <c r="H420" s="4"/>
      <c r="I420" s="4"/>
      <c r="J420" s="4"/>
      <c r="K420" s="4"/>
    </row>
    <row r="421" spans="8:11" ht="15.75" customHeight="1" x14ac:dyDescent="0.3">
      <c r="H421" s="4"/>
      <c r="I421" s="4"/>
      <c r="J421" s="4"/>
      <c r="K421" s="4"/>
    </row>
    <row r="422" spans="8:11" ht="15.75" customHeight="1" x14ac:dyDescent="0.3">
      <c r="H422" s="4"/>
      <c r="I422" s="4"/>
      <c r="J422" s="4"/>
      <c r="K422" s="4"/>
    </row>
    <row r="423" spans="8:11" ht="15.75" customHeight="1" x14ac:dyDescent="0.3">
      <c r="H423" s="4"/>
      <c r="I423" s="4"/>
      <c r="J423" s="4"/>
      <c r="K423" s="4"/>
    </row>
    <row r="424" spans="8:11" ht="15.75" customHeight="1" x14ac:dyDescent="0.3">
      <c r="H424" s="4"/>
      <c r="I424" s="4"/>
      <c r="J424" s="4"/>
      <c r="K424" s="4"/>
    </row>
    <row r="425" spans="8:11" ht="15.75" customHeight="1" x14ac:dyDescent="0.3">
      <c r="H425" s="4"/>
      <c r="I425" s="4"/>
      <c r="J425" s="4"/>
      <c r="K425" s="4"/>
    </row>
    <row r="426" spans="8:11" ht="15.75" customHeight="1" x14ac:dyDescent="0.3">
      <c r="H426" s="4"/>
      <c r="I426" s="4"/>
      <c r="J426" s="4"/>
      <c r="K426" s="4"/>
    </row>
    <row r="427" spans="8:11" ht="15.75" customHeight="1" x14ac:dyDescent="0.3">
      <c r="H427" s="4"/>
      <c r="I427" s="4"/>
      <c r="J427" s="4"/>
      <c r="K427" s="4"/>
    </row>
    <row r="428" spans="8:11" ht="15.75" customHeight="1" x14ac:dyDescent="0.3">
      <c r="H428" s="4"/>
      <c r="I428" s="4"/>
      <c r="J428" s="4"/>
      <c r="K428" s="4"/>
    </row>
    <row r="429" spans="8:11" ht="15.75" customHeight="1" x14ac:dyDescent="0.3">
      <c r="H429" s="4"/>
      <c r="I429" s="4"/>
      <c r="J429" s="4"/>
      <c r="K429" s="4"/>
    </row>
    <row r="430" spans="8:11" ht="15.75" customHeight="1" x14ac:dyDescent="0.3">
      <c r="H430" s="4"/>
      <c r="I430" s="4"/>
      <c r="J430" s="4"/>
      <c r="K430" s="4"/>
    </row>
    <row r="431" spans="8:11" ht="15.75" customHeight="1" x14ac:dyDescent="0.3">
      <c r="H431" s="4"/>
      <c r="I431" s="4"/>
      <c r="J431" s="4"/>
      <c r="K431" s="4"/>
    </row>
    <row r="432" spans="8:11" ht="15.75" customHeight="1" x14ac:dyDescent="0.3">
      <c r="H432" s="4"/>
      <c r="I432" s="4"/>
      <c r="J432" s="4"/>
      <c r="K432" s="4"/>
    </row>
    <row r="433" spans="8:11" ht="15.75" customHeight="1" x14ac:dyDescent="0.3">
      <c r="H433" s="4"/>
      <c r="I433" s="4"/>
      <c r="J433" s="4"/>
      <c r="K433" s="4"/>
    </row>
    <row r="434" spans="8:11" ht="15.75" customHeight="1" x14ac:dyDescent="0.3">
      <c r="H434" s="4"/>
      <c r="I434" s="4"/>
      <c r="J434" s="4"/>
      <c r="K434" s="4"/>
    </row>
    <row r="435" spans="8:11" ht="15.75" customHeight="1" x14ac:dyDescent="0.3">
      <c r="H435" s="4"/>
      <c r="I435" s="4"/>
      <c r="J435" s="4"/>
      <c r="K435" s="4"/>
    </row>
    <row r="436" spans="8:11" ht="15.75" customHeight="1" x14ac:dyDescent="0.3">
      <c r="H436" s="4"/>
      <c r="I436" s="4"/>
      <c r="J436" s="4"/>
      <c r="K436" s="4"/>
    </row>
    <row r="437" spans="8:11" ht="15.75" customHeight="1" x14ac:dyDescent="0.3">
      <c r="H437" s="4"/>
      <c r="I437" s="4"/>
      <c r="J437" s="4"/>
      <c r="K437" s="4"/>
    </row>
    <row r="438" spans="8:11" ht="15.75" customHeight="1" x14ac:dyDescent="0.3">
      <c r="H438" s="4"/>
      <c r="I438" s="4"/>
      <c r="J438" s="4"/>
      <c r="K438" s="4"/>
    </row>
    <row r="439" spans="8:11" ht="15.75" customHeight="1" x14ac:dyDescent="0.3">
      <c r="H439" s="4"/>
      <c r="I439" s="4"/>
      <c r="J439" s="4"/>
      <c r="K439" s="4"/>
    </row>
    <row r="440" spans="8:11" ht="15.75" customHeight="1" x14ac:dyDescent="0.3">
      <c r="H440" s="4"/>
      <c r="I440" s="4"/>
      <c r="J440" s="4"/>
      <c r="K440" s="4"/>
    </row>
    <row r="441" spans="8:11" ht="15.75" customHeight="1" x14ac:dyDescent="0.3">
      <c r="H441" s="4"/>
      <c r="I441" s="4"/>
      <c r="J441" s="4"/>
      <c r="K441" s="4"/>
    </row>
    <row r="442" spans="8:11" ht="15.75" customHeight="1" x14ac:dyDescent="0.3">
      <c r="H442" s="4"/>
      <c r="I442" s="4"/>
      <c r="J442" s="4"/>
      <c r="K442" s="4"/>
    </row>
    <row r="443" spans="8:11" ht="15.75" customHeight="1" x14ac:dyDescent="0.3">
      <c r="H443" s="4"/>
      <c r="I443" s="4"/>
      <c r="J443" s="4"/>
      <c r="K443" s="4"/>
    </row>
    <row r="444" spans="8:11" ht="15.75" customHeight="1" x14ac:dyDescent="0.3">
      <c r="H444" s="4"/>
      <c r="I444" s="4"/>
      <c r="J444" s="4"/>
      <c r="K444" s="4"/>
    </row>
    <row r="445" spans="8:11" ht="15.75" customHeight="1" x14ac:dyDescent="0.3">
      <c r="H445" s="4"/>
      <c r="I445" s="4"/>
      <c r="J445" s="4"/>
      <c r="K445" s="4"/>
    </row>
    <row r="446" spans="8:11" ht="15.75" customHeight="1" x14ac:dyDescent="0.3">
      <c r="H446" s="4"/>
      <c r="I446" s="4"/>
      <c r="J446" s="4"/>
      <c r="K446" s="4"/>
    </row>
    <row r="447" spans="8:11" ht="15.75" customHeight="1" x14ac:dyDescent="0.3">
      <c r="H447" s="4"/>
      <c r="I447" s="4"/>
      <c r="J447" s="4"/>
      <c r="K447" s="4"/>
    </row>
    <row r="448" spans="8:11" ht="15.75" customHeight="1" x14ac:dyDescent="0.3">
      <c r="H448" s="4"/>
      <c r="I448" s="4"/>
      <c r="J448" s="4"/>
      <c r="K448" s="4"/>
    </row>
    <row r="449" spans="8:11" ht="15.75" customHeight="1" x14ac:dyDescent="0.3">
      <c r="H449" s="4"/>
      <c r="I449" s="4"/>
      <c r="J449" s="4"/>
      <c r="K449" s="4"/>
    </row>
    <row r="450" spans="8:11" ht="15.75" customHeight="1" x14ac:dyDescent="0.3">
      <c r="H450" s="4"/>
      <c r="I450" s="4"/>
      <c r="J450" s="4"/>
      <c r="K450" s="4"/>
    </row>
    <row r="451" spans="8:11" ht="15.75" customHeight="1" x14ac:dyDescent="0.3">
      <c r="H451" s="4"/>
      <c r="I451" s="4"/>
      <c r="J451" s="4"/>
      <c r="K451" s="4"/>
    </row>
    <row r="452" spans="8:11" ht="15.75" customHeight="1" x14ac:dyDescent="0.3">
      <c r="H452" s="4"/>
      <c r="I452" s="4"/>
      <c r="J452" s="4"/>
      <c r="K452" s="4"/>
    </row>
    <row r="453" spans="8:11" ht="15.75" customHeight="1" x14ac:dyDescent="0.3">
      <c r="H453" s="4"/>
      <c r="I453" s="4"/>
      <c r="J453" s="4"/>
      <c r="K453" s="4"/>
    </row>
    <row r="454" spans="8:11" ht="15.75" customHeight="1" x14ac:dyDescent="0.3">
      <c r="H454" s="4"/>
      <c r="I454" s="4"/>
      <c r="J454" s="4"/>
      <c r="K454" s="4"/>
    </row>
    <row r="455" spans="8:11" ht="15.75" customHeight="1" x14ac:dyDescent="0.3">
      <c r="H455" s="4"/>
      <c r="I455" s="4"/>
      <c r="J455" s="4"/>
      <c r="K455" s="4"/>
    </row>
    <row r="456" spans="8:11" ht="15.75" customHeight="1" x14ac:dyDescent="0.3">
      <c r="H456" s="4"/>
      <c r="I456" s="4"/>
      <c r="J456" s="4"/>
      <c r="K456" s="4"/>
    </row>
    <row r="457" spans="8:11" ht="15.75" customHeight="1" x14ac:dyDescent="0.3">
      <c r="H457" s="4"/>
      <c r="I457" s="4"/>
      <c r="J457" s="4"/>
      <c r="K457" s="4"/>
    </row>
    <row r="458" spans="8:11" ht="15.75" customHeight="1" x14ac:dyDescent="0.3">
      <c r="H458" s="4"/>
      <c r="I458" s="4"/>
      <c r="J458" s="4"/>
      <c r="K458" s="4"/>
    </row>
    <row r="459" spans="8:11" ht="15.75" customHeight="1" x14ac:dyDescent="0.3">
      <c r="H459" s="4"/>
      <c r="I459" s="4"/>
      <c r="J459" s="4"/>
      <c r="K459" s="4"/>
    </row>
    <row r="460" spans="8:11" ht="15.75" customHeight="1" x14ac:dyDescent="0.3">
      <c r="H460" s="4"/>
      <c r="I460" s="4"/>
      <c r="J460" s="4"/>
      <c r="K460" s="4"/>
    </row>
    <row r="461" spans="8:11" ht="15.75" customHeight="1" x14ac:dyDescent="0.3">
      <c r="H461" s="4"/>
      <c r="I461" s="4"/>
      <c r="J461" s="4"/>
      <c r="K461" s="4"/>
    </row>
    <row r="462" spans="8:11" ht="15.75" customHeight="1" x14ac:dyDescent="0.3">
      <c r="H462" s="4"/>
      <c r="I462" s="4"/>
      <c r="J462" s="4"/>
      <c r="K462" s="4"/>
    </row>
    <row r="463" spans="8:11" ht="15.75" customHeight="1" x14ac:dyDescent="0.3">
      <c r="H463" s="4"/>
      <c r="I463" s="4"/>
      <c r="J463" s="4"/>
      <c r="K463" s="4"/>
    </row>
    <row r="464" spans="8:11" ht="15.75" customHeight="1" x14ac:dyDescent="0.3">
      <c r="H464" s="4"/>
      <c r="I464" s="4"/>
      <c r="J464" s="4"/>
      <c r="K464" s="4"/>
    </row>
    <row r="465" spans="8:11" ht="15.75" customHeight="1" x14ac:dyDescent="0.3">
      <c r="H465" s="4"/>
      <c r="I465" s="4"/>
      <c r="J465" s="4"/>
      <c r="K465" s="4"/>
    </row>
    <row r="466" spans="8:11" ht="15.75" customHeight="1" x14ac:dyDescent="0.3">
      <c r="H466" s="4"/>
      <c r="I466" s="4"/>
      <c r="J466" s="4"/>
      <c r="K466" s="4"/>
    </row>
    <row r="467" spans="8:11" ht="15.75" customHeight="1" x14ac:dyDescent="0.3">
      <c r="H467" s="4"/>
      <c r="I467" s="4"/>
      <c r="J467" s="4"/>
      <c r="K467" s="4"/>
    </row>
    <row r="468" spans="8:11" ht="15.75" customHeight="1" x14ac:dyDescent="0.3">
      <c r="H468" s="4"/>
      <c r="I468" s="4"/>
      <c r="J468" s="4"/>
      <c r="K468" s="4"/>
    </row>
    <row r="469" spans="8:11" ht="15.75" customHeight="1" x14ac:dyDescent="0.3">
      <c r="H469" s="4"/>
      <c r="I469" s="4"/>
      <c r="J469" s="4"/>
      <c r="K469" s="4"/>
    </row>
    <row r="470" spans="8:11" ht="15.75" customHeight="1" x14ac:dyDescent="0.3">
      <c r="H470" s="4"/>
      <c r="I470" s="4"/>
      <c r="J470" s="4"/>
      <c r="K470" s="4"/>
    </row>
    <row r="471" spans="8:11" ht="15.75" customHeight="1" x14ac:dyDescent="0.3">
      <c r="H471" s="4"/>
      <c r="I471" s="4"/>
      <c r="J471" s="4"/>
      <c r="K471" s="4"/>
    </row>
    <row r="472" spans="8:11" ht="15.75" customHeight="1" x14ac:dyDescent="0.3">
      <c r="H472" s="4"/>
      <c r="I472" s="4"/>
      <c r="J472" s="4"/>
      <c r="K472" s="4"/>
    </row>
    <row r="473" spans="8:11" ht="15.75" customHeight="1" x14ac:dyDescent="0.3">
      <c r="H473" s="4"/>
      <c r="I473" s="4"/>
      <c r="J473" s="4"/>
      <c r="K473" s="4"/>
    </row>
    <row r="474" spans="8:11" ht="15.75" customHeight="1" x14ac:dyDescent="0.3">
      <c r="H474" s="4"/>
      <c r="I474" s="4"/>
      <c r="J474" s="4"/>
      <c r="K474" s="4"/>
    </row>
    <row r="475" spans="8:11" ht="15.75" customHeight="1" x14ac:dyDescent="0.3">
      <c r="H475" s="4"/>
      <c r="I475" s="4"/>
      <c r="J475" s="4"/>
      <c r="K475" s="4"/>
    </row>
    <row r="476" spans="8:11" ht="15.75" customHeight="1" x14ac:dyDescent="0.3">
      <c r="H476" s="4"/>
      <c r="I476" s="4"/>
      <c r="J476" s="4"/>
      <c r="K476" s="4"/>
    </row>
    <row r="477" spans="8:11" ht="15.75" customHeight="1" x14ac:dyDescent="0.3">
      <c r="H477" s="4"/>
      <c r="I477" s="4"/>
      <c r="J477" s="4"/>
      <c r="K477" s="4"/>
    </row>
    <row r="478" spans="8:11" ht="15.75" customHeight="1" x14ac:dyDescent="0.3">
      <c r="H478" s="4"/>
      <c r="I478" s="4"/>
      <c r="J478" s="4"/>
      <c r="K478" s="4"/>
    </row>
    <row r="479" spans="8:11" ht="15.75" customHeight="1" x14ac:dyDescent="0.3">
      <c r="H479" s="4"/>
      <c r="I479" s="4"/>
      <c r="J479" s="4"/>
      <c r="K479" s="4"/>
    </row>
    <row r="480" spans="8:11" ht="15.75" customHeight="1" x14ac:dyDescent="0.3">
      <c r="H480" s="4"/>
      <c r="I480" s="4"/>
      <c r="J480" s="4"/>
      <c r="K480" s="4"/>
    </row>
    <row r="481" spans="8:11" ht="15.75" customHeight="1" x14ac:dyDescent="0.3">
      <c r="H481" s="4"/>
      <c r="I481" s="4"/>
      <c r="J481" s="4"/>
      <c r="K481" s="4"/>
    </row>
    <row r="482" spans="8:11" ht="15.75" customHeight="1" x14ac:dyDescent="0.3">
      <c r="H482" s="4"/>
      <c r="I482" s="4"/>
      <c r="J482" s="4"/>
      <c r="K482" s="4"/>
    </row>
    <row r="483" spans="8:11" ht="15.75" customHeight="1" x14ac:dyDescent="0.3">
      <c r="H483" s="4"/>
      <c r="I483" s="4"/>
      <c r="J483" s="4"/>
      <c r="K483" s="4"/>
    </row>
    <row r="484" spans="8:11" ht="15.75" customHeight="1" x14ac:dyDescent="0.3">
      <c r="H484" s="4"/>
      <c r="I484" s="4"/>
      <c r="J484" s="4"/>
      <c r="K484" s="4"/>
    </row>
    <row r="485" spans="8:11" ht="15.75" customHeight="1" x14ac:dyDescent="0.3">
      <c r="H485" s="4"/>
      <c r="I485" s="4"/>
      <c r="J485" s="4"/>
      <c r="K485" s="4"/>
    </row>
    <row r="486" spans="8:11" ht="15.75" customHeight="1" x14ac:dyDescent="0.3">
      <c r="H486" s="4"/>
      <c r="I486" s="4"/>
      <c r="J486" s="4"/>
      <c r="K486" s="4"/>
    </row>
    <row r="487" spans="8:11" ht="15.75" customHeight="1" x14ac:dyDescent="0.3">
      <c r="H487" s="4"/>
      <c r="I487" s="4"/>
      <c r="J487" s="4"/>
      <c r="K487" s="4"/>
    </row>
    <row r="488" spans="8:11" ht="15.75" customHeight="1" x14ac:dyDescent="0.3">
      <c r="H488" s="4"/>
      <c r="I488" s="4"/>
      <c r="J488" s="4"/>
      <c r="K488" s="4"/>
    </row>
    <row r="489" spans="8:11" ht="15.75" customHeight="1" x14ac:dyDescent="0.3">
      <c r="H489" s="4"/>
      <c r="I489" s="4"/>
      <c r="J489" s="4"/>
      <c r="K489" s="4"/>
    </row>
    <row r="490" spans="8:11" ht="15.75" customHeight="1" x14ac:dyDescent="0.3">
      <c r="H490" s="4"/>
      <c r="I490" s="4"/>
      <c r="J490" s="4"/>
      <c r="K490" s="4"/>
    </row>
    <row r="491" spans="8:11" ht="15.75" customHeight="1" x14ac:dyDescent="0.3">
      <c r="H491" s="4"/>
      <c r="I491" s="4"/>
      <c r="J491" s="4"/>
      <c r="K491" s="4"/>
    </row>
    <row r="492" spans="8:11" ht="15.75" customHeight="1" x14ac:dyDescent="0.3">
      <c r="H492" s="4"/>
      <c r="I492" s="4"/>
      <c r="J492" s="4"/>
      <c r="K492" s="4"/>
    </row>
    <row r="493" spans="8:11" ht="15.75" customHeight="1" x14ac:dyDescent="0.3">
      <c r="H493" s="4"/>
      <c r="I493" s="4"/>
      <c r="J493" s="4"/>
      <c r="K493" s="4"/>
    </row>
    <row r="494" spans="8:11" ht="15.75" customHeight="1" x14ac:dyDescent="0.3">
      <c r="H494" s="4"/>
      <c r="I494" s="4"/>
      <c r="J494" s="4"/>
      <c r="K494" s="4"/>
    </row>
    <row r="495" spans="8:11" ht="15.75" customHeight="1" x14ac:dyDescent="0.3">
      <c r="H495" s="4"/>
      <c r="I495" s="4"/>
      <c r="J495" s="4"/>
      <c r="K495" s="4"/>
    </row>
    <row r="496" spans="8:11" ht="15.75" customHeight="1" x14ac:dyDescent="0.3">
      <c r="H496" s="4"/>
      <c r="I496" s="4"/>
      <c r="J496" s="4"/>
      <c r="K496" s="4"/>
    </row>
    <row r="497" spans="8:11" ht="15.75" customHeight="1" x14ac:dyDescent="0.3">
      <c r="H497" s="4"/>
      <c r="I497" s="4"/>
      <c r="J497" s="4"/>
      <c r="K497" s="4"/>
    </row>
    <row r="498" spans="8:11" ht="15.75" customHeight="1" x14ac:dyDescent="0.3">
      <c r="H498" s="4"/>
      <c r="I498" s="4"/>
      <c r="J498" s="4"/>
      <c r="K498" s="4"/>
    </row>
    <row r="499" spans="8:11" ht="15.75" customHeight="1" x14ac:dyDescent="0.3">
      <c r="H499" s="4"/>
      <c r="I499" s="4"/>
      <c r="J499" s="4"/>
      <c r="K499" s="4"/>
    </row>
    <row r="500" spans="8:11" ht="15.75" customHeight="1" x14ac:dyDescent="0.3">
      <c r="H500" s="4"/>
      <c r="I500" s="4"/>
      <c r="J500" s="4"/>
      <c r="K500" s="4"/>
    </row>
    <row r="501" spans="8:11" ht="15.75" customHeight="1" x14ac:dyDescent="0.3">
      <c r="H501" s="4"/>
      <c r="I501" s="4"/>
      <c r="J501" s="4"/>
      <c r="K501" s="4"/>
    </row>
    <row r="502" spans="8:11" ht="15.75" customHeight="1" x14ac:dyDescent="0.3">
      <c r="H502" s="4"/>
      <c r="I502" s="4"/>
      <c r="J502" s="4"/>
      <c r="K502" s="4"/>
    </row>
    <row r="503" spans="8:11" ht="15.75" customHeight="1" x14ac:dyDescent="0.3">
      <c r="H503" s="4"/>
      <c r="I503" s="4"/>
      <c r="J503" s="4"/>
      <c r="K503" s="4"/>
    </row>
    <row r="504" spans="8:11" ht="15.75" customHeight="1" x14ac:dyDescent="0.3">
      <c r="H504" s="4"/>
      <c r="I504" s="4"/>
      <c r="J504" s="4"/>
      <c r="K504" s="4"/>
    </row>
    <row r="505" spans="8:11" ht="15.75" customHeight="1" x14ac:dyDescent="0.3">
      <c r="H505" s="4"/>
      <c r="I505" s="4"/>
      <c r="J505" s="4"/>
      <c r="K505" s="4"/>
    </row>
    <row r="506" spans="8:11" ht="15.75" customHeight="1" x14ac:dyDescent="0.3">
      <c r="H506" s="4"/>
      <c r="I506" s="4"/>
      <c r="J506" s="4"/>
      <c r="K506" s="4"/>
    </row>
    <row r="507" spans="8:11" ht="15.75" customHeight="1" x14ac:dyDescent="0.3">
      <c r="H507" s="4"/>
      <c r="I507" s="4"/>
      <c r="J507" s="4"/>
      <c r="K507" s="4"/>
    </row>
    <row r="508" spans="8:11" ht="15.75" customHeight="1" x14ac:dyDescent="0.3">
      <c r="H508" s="4"/>
      <c r="I508" s="4"/>
      <c r="J508" s="4"/>
      <c r="K508" s="4"/>
    </row>
    <row r="509" spans="8:11" ht="15.75" customHeight="1" x14ac:dyDescent="0.3">
      <c r="H509" s="4"/>
      <c r="I509" s="4"/>
      <c r="J509" s="4"/>
      <c r="K509" s="4"/>
    </row>
    <row r="510" spans="8:11" ht="15.75" customHeight="1" x14ac:dyDescent="0.3">
      <c r="H510" s="4"/>
      <c r="I510" s="4"/>
      <c r="J510" s="4"/>
      <c r="K510" s="4"/>
    </row>
    <row r="511" spans="8:11" ht="15.75" customHeight="1" x14ac:dyDescent="0.3">
      <c r="H511" s="4"/>
      <c r="I511" s="4"/>
      <c r="J511" s="4"/>
      <c r="K511" s="4"/>
    </row>
    <row r="512" spans="8:11" ht="15.75" customHeight="1" x14ac:dyDescent="0.3">
      <c r="H512" s="4"/>
      <c r="I512" s="4"/>
      <c r="J512" s="4"/>
      <c r="K512" s="4"/>
    </row>
    <row r="513" spans="8:11" ht="15.75" customHeight="1" x14ac:dyDescent="0.3">
      <c r="H513" s="4"/>
      <c r="I513" s="4"/>
      <c r="J513" s="4"/>
      <c r="K513" s="4"/>
    </row>
    <row r="514" spans="8:11" ht="15.75" customHeight="1" x14ac:dyDescent="0.3">
      <c r="H514" s="4"/>
      <c r="I514" s="4"/>
      <c r="J514" s="4"/>
      <c r="K514" s="4"/>
    </row>
    <row r="515" spans="8:11" ht="15.75" customHeight="1" x14ac:dyDescent="0.3">
      <c r="H515" s="4"/>
      <c r="I515" s="4"/>
      <c r="J515" s="4"/>
      <c r="K515" s="4"/>
    </row>
    <row r="516" spans="8:11" ht="15.75" customHeight="1" x14ac:dyDescent="0.3">
      <c r="H516" s="4"/>
      <c r="I516" s="4"/>
      <c r="J516" s="4"/>
      <c r="K516" s="4"/>
    </row>
    <row r="517" spans="8:11" ht="15.75" customHeight="1" x14ac:dyDescent="0.3">
      <c r="H517" s="4"/>
      <c r="I517" s="4"/>
      <c r="J517" s="4"/>
      <c r="K517" s="4"/>
    </row>
    <row r="518" spans="8:11" ht="15.75" customHeight="1" x14ac:dyDescent="0.3">
      <c r="H518" s="4"/>
      <c r="I518" s="4"/>
      <c r="J518" s="4"/>
      <c r="K518" s="4"/>
    </row>
    <row r="519" spans="8:11" ht="15.75" customHeight="1" x14ac:dyDescent="0.3">
      <c r="H519" s="4"/>
      <c r="I519" s="4"/>
      <c r="J519" s="4"/>
      <c r="K519" s="4"/>
    </row>
    <row r="520" spans="8:11" ht="15.75" customHeight="1" x14ac:dyDescent="0.3">
      <c r="H520" s="4"/>
      <c r="I520" s="4"/>
      <c r="J520" s="4"/>
      <c r="K520" s="4"/>
    </row>
    <row r="521" spans="8:11" ht="15.75" customHeight="1" x14ac:dyDescent="0.3">
      <c r="H521" s="4"/>
      <c r="I521" s="4"/>
      <c r="J521" s="4"/>
      <c r="K521" s="4"/>
    </row>
    <row r="522" spans="8:11" ht="15.75" customHeight="1" x14ac:dyDescent="0.3">
      <c r="H522" s="4"/>
      <c r="I522" s="4"/>
      <c r="J522" s="4"/>
      <c r="K522" s="4"/>
    </row>
    <row r="523" spans="8:11" ht="15.75" customHeight="1" x14ac:dyDescent="0.3">
      <c r="H523" s="4"/>
      <c r="I523" s="4"/>
      <c r="J523" s="4"/>
      <c r="K523" s="4"/>
    </row>
    <row r="524" spans="8:11" ht="15.75" customHeight="1" x14ac:dyDescent="0.3">
      <c r="H524" s="4"/>
      <c r="I524" s="4"/>
      <c r="J524" s="4"/>
      <c r="K524" s="4"/>
    </row>
    <row r="525" spans="8:11" ht="15.75" customHeight="1" x14ac:dyDescent="0.3">
      <c r="H525" s="4"/>
      <c r="I525" s="4"/>
      <c r="J525" s="4"/>
      <c r="K525" s="4"/>
    </row>
    <row r="526" spans="8:11" ht="15.75" customHeight="1" x14ac:dyDescent="0.3">
      <c r="H526" s="4"/>
      <c r="I526" s="4"/>
      <c r="J526" s="4"/>
      <c r="K526" s="4"/>
    </row>
    <row r="527" spans="8:11" ht="15.75" customHeight="1" x14ac:dyDescent="0.3">
      <c r="H527" s="4"/>
      <c r="I527" s="4"/>
      <c r="J527" s="4"/>
      <c r="K527" s="4"/>
    </row>
    <row r="528" spans="8:11" ht="15.75" customHeight="1" x14ac:dyDescent="0.3">
      <c r="H528" s="4"/>
      <c r="I528" s="4"/>
      <c r="J528" s="4"/>
      <c r="K528" s="4"/>
    </row>
    <row r="529" spans="8:11" ht="15.75" customHeight="1" x14ac:dyDescent="0.3">
      <c r="H529" s="4"/>
      <c r="I529" s="4"/>
      <c r="J529" s="4"/>
      <c r="K529" s="4"/>
    </row>
    <row r="530" spans="8:11" ht="15.75" customHeight="1" x14ac:dyDescent="0.3">
      <c r="H530" s="4"/>
      <c r="I530" s="4"/>
      <c r="J530" s="4"/>
      <c r="K530" s="4"/>
    </row>
    <row r="531" spans="8:11" ht="15.75" customHeight="1" x14ac:dyDescent="0.3">
      <c r="H531" s="4"/>
      <c r="I531" s="4"/>
      <c r="J531" s="4"/>
      <c r="K531" s="4"/>
    </row>
    <row r="532" spans="8:11" ht="15.75" customHeight="1" x14ac:dyDescent="0.3">
      <c r="H532" s="4"/>
      <c r="I532" s="4"/>
      <c r="J532" s="4"/>
      <c r="K532" s="4"/>
    </row>
    <row r="533" spans="8:11" ht="15.75" customHeight="1" x14ac:dyDescent="0.3">
      <c r="H533" s="4"/>
      <c r="I533" s="4"/>
      <c r="J533" s="4"/>
      <c r="K533" s="4"/>
    </row>
    <row r="534" spans="8:11" ht="15.75" customHeight="1" x14ac:dyDescent="0.3">
      <c r="H534" s="4"/>
      <c r="I534" s="4"/>
      <c r="J534" s="4"/>
      <c r="K534" s="4"/>
    </row>
    <row r="535" spans="8:11" ht="15.75" customHeight="1" x14ac:dyDescent="0.3">
      <c r="H535" s="4"/>
      <c r="I535" s="4"/>
      <c r="J535" s="4"/>
      <c r="K535" s="4"/>
    </row>
    <row r="536" spans="8:11" ht="15.75" customHeight="1" x14ac:dyDescent="0.3">
      <c r="H536" s="4"/>
      <c r="I536" s="4"/>
      <c r="J536" s="4"/>
      <c r="K536" s="4"/>
    </row>
    <row r="537" spans="8:11" ht="15.75" customHeight="1" x14ac:dyDescent="0.3">
      <c r="H537" s="4"/>
      <c r="I537" s="4"/>
      <c r="J537" s="4"/>
      <c r="K537" s="4"/>
    </row>
    <row r="538" spans="8:11" ht="15.75" customHeight="1" x14ac:dyDescent="0.3">
      <c r="H538" s="4"/>
      <c r="I538" s="4"/>
      <c r="J538" s="4"/>
      <c r="K538" s="4"/>
    </row>
    <row r="539" spans="8:11" ht="15.75" customHeight="1" x14ac:dyDescent="0.3">
      <c r="H539" s="4"/>
      <c r="I539" s="4"/>
      <c r="J539" s="4"/>
      <c r="K539" s="4"/>
    </row>
    <row r="540" spans="8:11" ht="15.75" customHeight="1" x14ac:dyDescent="0.3">
      <c r="H540" s="4"/>
      <c r="I540" s="4"/>
      <c r="J540" s="4"/>
      <c r="K540" s="4"/>
    </row>
    <row r="541" spans="8:11" ht="15.75" customHeight="1" x14ac:dyDescent="0.3">
      <c r="H541" s="4"/>
      <c r="I541" s="4"/>
      <c r="J541" s="4"/>
      <c r="K541" s="4"/>
    </row>
    <row r="542" spans="8:11" ht="15.75" customHeight="1" x14ac:dyDescent="0.3">
      <c r="H542" s="4"/>
      <c r="I542" s="4"/>
      <c r="J542" s="4"/>
      <c r="K542" s="4"/>
    </row>
    <row r="543" spans="8:11" ht="15.75" customHeight="1" x14ac:dyDescent="0.3">
      <c r="H543" s="4"/>
      <c r="I543" s="4"/>
      <c r="J543" s="4"/>
      <c r="K543" s="4"/>
    </row>
    <row r="544" spans="8:11" ht="15.75" customHeight="1" x14ac:dyDescent="0.3">
      <c r="H544" s="4"/>
      <c r="I544" s="4"/>
      <c r="J544" s="4"/>
      <c r="K544" s="4"/>
    </row>
    <row r="545" spans="8:11" ht="15.75" customHeight="1" x14ac:dyDescent="0.3">
      <c r="H545" s="4"/>
      <c r="I545" s="4"/>
      <c r="J545" s="4"/>
      <c r="K545" s="4"/>
    </row>
    <row r="546" spans="8:11" ht="15.75" customHeight="1" x14ac:dyDescent="0.3">
      <c r="H546" s="4"/>
      <c r="I546" s="4"/>
      <c r="J546" s="4"/>
      <c r="K546" s="4"/>
    </row>
    <row r="547" spans="8:11" ht="15.75" customHeight="1" x14ac:dyDescent="0.3">
      <c r="H547" s="4"/>
      <c r="I547" s="4"/>
      <c r="J547" s="4"/>
      <c r="K547" s="4"/>
    </row>
    <row r="548" spans="8:11" ht="15.75" customHeight="1" x14ac:dyDescent="0.3">
      <c r="H548" s="4"/>
      <c r="I548" s="4"/>
      <c r="J548" s="4"/>
      <c r="K548" s="4"/>
    </row>
    <row r="549" spans="8:11" ht="15.75" customHeight="1" x14ac:dyDescent="0.3">
      <c r="H549" s="4"/>
      <c r="I549" s="4"/>
      <c r="J549" s="4"/>
      <c r="K549" s="4"/>
    </row>
    <row r="550" spans="8:11" ht="15.75" customHeight="1" x14ac:dyDescent="0.3">
      <c r="H550" s="4"/>
      <c r="I550" s="4"/>
      <c r="J550" s="4"/>
      <c r="K550" s="4"/>
    </row>
    <row r="551" spans="8:11" ht="15.75" customHeight="1" x14ac:dyDescent="0.3">
      <c r="H551" s="4"/>
      <c r="I551" s="4"/>
      <c r="J551" s="4"/>
      <c r="K551" s="4"/>
    </row>
    <row r="552" spans="8:11" ht="15.75" customHeight="1" x14ac:dyDescent="0.3">
      <c r="H552" s="4"/>
      <c r="I552" s="4"/>
      <c r="J552" s="4"/>
      <c r="K552" s="4"/>
    </row>
    <row r="553" spans="8:11" ht="15.75" customHeight="1" x14ac:dyDescent="0.3">
      <c r="H553" s="4"/>
      <c r="I553" s="4"/>
      <c r="J553" s="4"/>
      <c r="K553" s="4"/>
    </row>
    <row r="554" spans="8:11" ht="15.75" customHeight="1" x14ac:dyDescent="0.3">
      <c r="H554" s="4"/>
      <c r="I554" s="4"/>
      <c r="J554" s="4"/>
      <c r="K554" s="4"/>
    </row>
    <row r="555" spans="8:11" ht="15.75" customHeight="1" x14ac:dyDescent="0.3">
      <c r="H555" s="4"/>
      <c r="I555" s="4"/>
      <c r="J555" s="4"/>
      <c r="K555" s="4"/>
    </row>
    <row r="556" spans="8:11" ht="15.75" customHeight="1" x14ac:dyDescent="0.3">
      <c r="H556" s="4"/>
      <c r="I556" s="4"/>
      <c r="J556" s="4"/>
      <c r="K556" s="4"/>
    </row>
    <row r="557" spans="8:11" ht="15.75" customHeight="1" x14ac:dyDescent="0.3">
      <c r="H557" s="4"/>
      <c r="I557" s="4"/>
      <c r="J557" s="4"/>
      <c r="K557" s="4"/>
    </row>
    <row r="558" spans="8:11" ht="15.75" customHeight="1" x14ac:dyDescent="0.3">
      <c r="H558" s="4"/>
      <c r="I558" s="4"/>
      <c r="J558" s="4"/>
      <c r="K558" s="4"/>
    </row>
    <row r="559" spans="8:11" ht="15.75" customHeight="1" x14ac:dyDescent="0.3">
      <c r="H559" s="4"/>
      <c r="I559" s="4"/>
      <c r="J559" s="4"/>
      <c r="K559" s="4"/>
    </row>
    <row r="560" spans="8:11" ht="15.75" customHeight="1" x14ac:dyDescent="0.3">
      <c r="H560" s="4"/>
      <c r="I560" s="4"/>
      <c r="J560" s="4"/>
      <c r="K560" s="4"/>
    </row>
    <row r="561" spans="8:11" ht="15.75" customHeight="1" x14ac:dyDescent="0.3">
      <c r="H561" s="4"/>
      <c r="I561" s="4"/>
      <c r="J561" s="4"/>
      <c r="K561" s="4"/>
    </row>
    <row r="562" spans="8:11" ht="15.75" customHeight="1" x14ac:dyDescent="0.3">
      <c r="H562" s="4"/>
      <c r="I562" s="4"/>
      <c r="J562" s="4"/>
      <c r="K562" s="4"/>
    </row>
    <row r="563" spans="8:11" ht="15.75" customHeight="1" x14ac:dyDescent="0.3">
      <c r="H563" s="4"/>
      <c r="I563" s="4"/>
      <c r="J563" s="4"/>
      <c r="K563" s="4"/>
    </row>
    <row r="564" spans="8:11" ht="15.75" customHeight="1" x14ac:dyDescent="0.3">
      <c r="H564" s="4"/>
      <c r="I564" s="4"/>
      <c r="J564" s="4"/>
      <c r="K564" s="4"/>
    </row>
    <row r="565" spans="8:11" ht="15.75" customHeight="1" x14ac:dyDescent="0.3">
      <c r="H565" s="4"/>
      <c r="I565" s="4"/>
      <c r="J565" s="4"/>
      <c r="K565" s="4"/>
    </row>
    <row r="566" spans="8:11" ht="15.75" customHeight="1" x14ac:dyDescent="0.3">
      <c r="H566" s="4"/>
      <c r="I566" s="4"/>
      <c r="J566" s="4"/>
      <c r="K566" s="4"/>
    </row>
    <row r="567" spans="8:11" ht="15.75" customHeight="1" x14ac:dyDescent="0.3">
      <c r="H567" s="4"/>
      <c r="I567" s="4"/>
      <c r="J567" s="4"/>
      <c r="K567" s="4"/>
    </row>
    <row r="568" spans="8:11" ht="15.75" customHeight="1" x14ac:dyDescent="0.3">
      <c r="H568" s="4"/>
      <c r="I568" s="4"/>
      <c r="J568" s="4"/>
      <c r="K568" s="4"/>
    </row>
    <row r="569" spans="8:11" ht="15.75" customHeight="1" x14ac:dyDescent="0.3">
      <c r="H569" s="4"/>
      <c r="I569" s="4"/>
      <c r="J569" s="4"/>
      <c r="K569" s="4"/>
    </row>
    <row r="570" spans="8:11" ht="15.75" customHeight="1" x14ac:dyDescent="0.3">
      <c r="H570" s="4"/>
      <c r="I570" s="4"/>
      <c r="J570" s="4"/>
      <c r="K570" s="4"/>
    </row>
    <row r="571" spans="8:11" ht="15.75" customHeight="1" x14ac:dyDescent="0.3">
      <c r="H571" s="4"/>
      <c r="I571" s="4"/>
      <c r="J571" s="4"/>
      <c r="K571" s="4"/>
    </row>
    <row r="572" spans="8:11" ht="15.75" customHeight="1" x14ac:dyDescent="0.3">
      <c r="H572" s="4"/>
      <c r="I572" s="4"/>
      <c r="J572" s="4"/>
      <c r="K572" s="4"/>
    </row>
    <row r="573" spans="8:11" ht="15.75" customHeight="1" x14ac:dyDescent="0.3">
      <c r="H573" s="4"/>
      <c r="I573" s="4"/>
      <c r="J573" s="4"/>
      <c r="K573" s="4"/>
    </row>
    <row r="574" spans="8:11" ht="15.75" customHeight="1" x14ac:dyDescent="0.3">
      <c r="H574" s="4"/>
      <c r="I574" s="4"/>
      <c r="J574" s="4"/>
      <c r="K574" s="4"/>
    </row>
    <row r="575" spans="8:11" ht="15.75" customHeight="1" x14ac:dyDescent="0.3">
      <c r="H575" s="4"/>
      <c r="I575" s="4"/>
      <c r="J575" s="4"/>
      <c r="K575" s="4"/>
    </row>
    <row r="576" spans="8:11" ht="15.75" customHeight="1" x14ac:dyDescent="0.3">
      <c r="H576" s="4"/>
      <c r="I576" s="4"/>
      <c r="J576" s="4"/>
      <c r="K576" s="4"/>
    </row>
    <row r="577" spans="8:11" ht="15.75" customHeight="1" x14ac:dyDescent="0.3">
      <c r="H577" s="4"/>
      <c r="I577" s="4"/>
      <c r="J577" s="4"/>
      <c r="K577" s="4"/>
    </row>
    <row r="578" spans="8:11" ht="15.75" customHeight="1" x14ac:dyDescent="0.3">
      <c r="H578" s="4"/>
      <c r="I578" s="4"/>
      <c r="J578" s="4"/>
      <c r="K578" s="4"/>
    </row>
    <row r="579" spans="8:11" ht="15.75" customHeight="1" x14ac:dyDescent="0.3">
      <c r="H579" s="4"/>
      <c r="I579" s="4"/>
      <c r="J579" s="4"/>
      <c r="K579" s="4"/>
    </row>
    <row r="580" spans="8:11" ht="15.75" customHeight="1" x14ac:dyDescent="0.3">
      <c r="H580" s="4"/>
      <c r="I580" s="4"/>
      <c r="J580" s="4"/>
      <c r="K580" s="4"/>
    </row>
    <row r="581" spans="8:11" ht="15.75" customHeight="1" x14ac:dyDescent="0.3">
      <c r="H581" s="4"/>
      <c r="I581" s="4"/>
      <c r="J581" s="4"/>
      <c r="K581" s="4"/>
    </row>
    <row r="582" spans="8:11" ht="15.75" customHeight="1" x14ac:dyDescent="0.3">
      <c r="H582" s="4"/>
      <c r="I582" s="4"/>
      <c r="J582" s="4"/>
      <c r="K582" s="4"/>
    </row>
    <row r="583" spans="8:11" ht="15.75" customHeight="1" x14ac:dyDescent="0.3">
      <c r="H583" s="4"/>
      <c r="I583" s="4"/>
      <c r="J583" s="4"/>
      <c r="K583" s="4"/>
    </row>
    <row r="584" spans="8:11" ht="15.75" customHeight="1" x14ac:dyDescent="0.3">
      <c r="H584" s="4"/>
      <c r="I584" s="4"/>
      <c r="J584" s="4"/>
      <c r="K584" s="4"/>
    </row>
    <row r="585" spans="8:11" ht="15.75" customHeight="1" x14ac:dyDescent="0.3">
      <c r="H585" s="4"/>
      <c r="I585" s="4"/>
      <c r="J585" s="4"/>
      <c r="K585" s="4"/>
    </row>
    <row r="586" spans="8:11" ht="15.75" customHeight="1" x14ac:dyDescent="0.3">
      <c r="H586" s="4"/>
      <c r="I586" s="4"/>
      <c r="J586" s="4"/>
      <c r="K586" s="4"/>
    </row>
    <row r="587" spans="8:11" ht="15.75" customHeight="1" x14ac:dyDescent="0.3">
      <c r="H587" s="4"/>
      <c r="I587" s="4"/>
      <c r="J587" s="4"/>
      <c r="K587" s="4"/>
    </row>
    <row r="588" spans="8:11" ht="15.75" customHeight="1" x14ac:dyDescent="0.3">
      <c r="H588" s="4"/>
      <c r="I588" s="4"/>
      <c r="J588" s="4"/>
      <c r="K588" s="4"/>
    </row>
    <row r="589" spans="8:11" ht="15.75" customHeight="1" x14ac:dyDescent="0.3">
      <c r="H589" s="4"/>
      <c r="I589" s="4"/>
      <c r="J589" s="4"/>
      <c r="K589" s="4"/>
    </row>
    <row r="590" spans="8:11" ht="15.75" customHeight="1" x14ac:dyDescent="0.3">
      <c r="H590" s="4"/>
      <c r="I590" s="4"/>
      <c r="J590" s="4"/>
      <c r="K590" s="4"/>
    </row>
    <row r="591" spans="8:11" ht="15.75" customHeight="1" x14ac:dyDescent="0.3">
      <c r="H591" s="4"/>
      <c r="I591" s="4"/>
      <c r="J591" s="4"/>
      <c r="K591" s="4"/>
    </row>
    <row r="592" spans="8:11" ht="15.75" customHeight="1" x14ac:dyDescent="0.3">
      <c r="H592" s="4"/>
      <c r="I592" s="4"/>
      <c r="J592" s="4"/>
      <c r="K592" s="4"/>
    </row>
    <row r="593" spans="8:11" ht="15.75" customHeight="1" x14ac:dyDescent="0.3">
      <c r="H593" s="4"/>
      <c r="I593" s="4"/>
      <c r="J593" s="4"/>
      <c r="K593" s="4"/>
    </row>
    <row r="594" spans="8:11" ht="15.75" customHeight="1" x14ac:dyDescent="0.3">
      <c r="H594" s="4"/>
      <c r="I594" s="4"/>
      <c r="J594" s="4"/>
      <c r="K594" s="4"/>
    </row>
    <row r="595" spans="8:11" ht="15.75" customHeight="1" x14ac:dyDescent="0.3">
      <c r="H595" s="4"/>
      <c r="I595" s="4"/>
      <c r="J595" s="4"/>
      <c r="K595" s="4"/>
    </row>
    <row r="596" spans="8:11" ht="15.75" customHeight="1" x14ac:dyDescent="0.3">
      <c r="H596" s="4"/>
      <c r="I596" s="4"/>
      <c r="J596" s="4"/>
      <c r="K596" s="4"/>
    </row>
    <row r="597" spans="8:11" ht="15.75" customHeight="1" x14ac:dyDescent="0.3">
      <c r="H597" s="4"/>
      <c r="I597" s="4"/>
      <c r="J597" s="4"/>
      <c r="K597" s="4"/>
    </row>
    <row r="598" spans="8:11" ht="15.75" customHeight="1" x14ac:dyDescent="0.3">
      <c r="H598" s="4"/>
      <c r="I598" s="4"/>
      <c r="J598" s="4"/>
      <c r="K598" s="4"/>
    </row>
    <row r="599" spans="8:11" ht="15.75" customHeight="1" x14ac:dyDescent="0.3">
      <c r="H599" s="4"/>
      <c r="I599" s="4"/>
      <c r="J599" s="4"/>
      <c r="K599" s="4"/>
    </row>
    <row r="600" spans="8:11" ht="15.75" customHeight="1" x14ac:dyDescent="0.3">
      <c r="H600" s="4"/>
      <c r="I600" s="4"/>
      <c r="J600" s="4"/>
      <c r="K600" s="4"/>
    </row>
    <row r="601" spans="8:11" ht="15.75" customHeight="1" x14ac:dyDescent="0.3">
      <c r="H601" s="4"/>
      <c r="I601" s="4"/>
      <c r="J601" s="4"/>
      <c r="K601" s="4"/>
    </row>
    <row r="602" spans="8:11" ht="15.75" customHeight="1" x14ac:dyDescent="0.3">
      <c r="H602" s="4"/>
      <c r="I602" s="4"/>
      <c r="J602" s="4"/>
      <c r="K602" s="4"/>
    </row>
    <row r="603" spans="8:11" ht="15.75" customHeight="1" x14ac:dyDescent="0.3">
      <c r="H603" s="4"/>
      <c r="I603" s="4"/>
      <c r="J603" s="4"/>
      <c r="K603" s="4"/>
    </row>
    <row r="604" spans="8:11" ht="15.75" customHeight="1" x14ac:dyDescent="0.3">
      <c r="H604" s="4"/>
      <c r="I604" s="4"/>
      <c r="J604" s="4"/>
      <c r="K604" s="4"/>
    </row>
    <row r="605" spans="8:11" ht="15.75" customHeight="1" x14ac:dyDescent="0.3">
      <c r="H605" s="4"/>
      <c r="I605" s="4"/>
      <c r="J605" s="4"/>
      <c r="K605" s="4"/>
    </row>
    <row r="606" spans="8:11" ht="15.75" customHeight="1" x14ac:dyDescent="0.3">
      <c r="H606" s="4"/>
      <c r="I606" s="4"/>
      <c r="J606" s="4"/>
      <c r="K606" s="4"/>
    </row>
    <row r="607" spans="8:11" ht="15.75" customHeight="1" x14ac:dyDescent="0.3">
      <c r="H607" s="4"/>
      <c r="I607" s="4"/>
      <c r="J607" s="4"/>
      <c r="K607" s="4"/>
    </row>
    <row r="608" spans="8:11" ht="15.75" customHeight="1" x14ac:dyDescent="0.3">
      <c r="H608" s="4"/>
      <c r="I608" s="4"/>
      <c r="J608" s="4"/>
      <c r="K608" s="4"/>
    </row>
    <row r="609" spans="8:11" ht="15.75" customHeight="1" x14ac:dyDescent="0.3">
      <c r="H609" s="4"/>
      <c r="I609" s="4"/>
      <c r="J609" s="4"/>
      <c r="K609" s="4"/>
    </row>
    <row r="610" spans="8:11" ht="15.75" customHeight="1" x14ac:dyDescent="0.3">
      <c r="H610" s="4"/>
      <c r="I610" s="4"/>
      <c r="J610" s="4"/>
      <c r="K610" s="4"/>
    </row>
    <row r="611" spans="8:11" ht="15.75" customHeight="1" x14ac:dyDescent="0.3">
      <c r="H611" s="4"/>
      <c r="I611" s="4"/>
      <c r="J611" s="4"/>
      <c r="K611" s="4"/>
    </row>
    <row r="612" spans="8:11" ht="15.75" customHeight="1" x14ac:dyDescent="0.3">
      <c r="H612" s="4"/>
      <c r="I612" s="4"/>
      <c r="J612" s="4"/>
      <c r="K612" s="4"/>
    </row>
    <row r="613" spans="8:11" ht="15.75" customHeight="1" x14ac:dyDescent="0.3">
      <c r="H613" s="4"/>
      <c r="I613" s="4"/>
      <c r="J613" s="4"/>
      <c r="K613" s="4"/>
    </row>
    <row r="614" spans="8:11" ht="15.75" customHeight="1" x14ac:dyDescent="0.3">
      <c r="H614" s="4"/>
      <c r="I614" s="4"/>
      <c r="J614" s="4"/>
      <c r="K614" s="4"/>
    </row>
    <row r="615" spans="8:11" ht="15.75" customHeight="1" x14ac:dyDescent="0.3">
      <c r="H615" s="4"/>
      <c r="I615" s="4"/>
      <c r="J615" s="4"/>
      <c r="K615" s="4"/>
    </row>
    <row r="616" spans="8:11" ht="15.75" customHeight="1" x14ac:dyDescent="0.3">
      <c r="H616" s="4"/>
      <c r="I616" s="4"/>
      <c r="J616" s="4"/>
      <c r="K616" s="4"/>
    </row>
    <row r="617" spans="8:11" ht="15.75" customHeight="1" x14ac:dyDescent="0.3">
      <c r="H617" s="4"/>
      <c r="I617" s="4"/>
      <c r="J617" s="4"/>
      <c r="K617" s="4"/>
    </row>
    <row r="618" spans="8:11" ht="15.75" customHeight="1" x14ac:dyDescent="0.3">
      <c r="H618" s="4"/>
      <c r="I618" s="4"/>
      <c r="J618" s="4"/>
      <c r="K618" s="4"/>
    </row>
    <row r="619" spans="8:11" ht="15.75" customHeight="1" x14ac:dyDescent="0.3">
      <c r="H619" s="4"/>
      <c r="I619" s="4"/>
      <c r="J619" s="4"/>
      <c r="K619" s="4"/>
    </row>
    <row r="620" spans="8:11" ht="15.75" customHeight="1" x14ac:dyDescent="0.3">
      <c r="H620" s="4"/>
      <c r="I620" s="4"/>
      <c r="J620" s="4"/>
      <c r="K620" s="4"/>
    </row>
    <row r="621" spans="8:11" ht="15.75" customHeight="1" x14ac:dyDescent="0.3">
      <c r="H621" s="4"/>
      <c r="I621" s="4"/>
      <c r="J621" s="4"/>
      <c r="K621" s="4"/>
    </row>
    <row r="622" spans="8:11" ht="15.75" customHeight="1" x14ac:dyDescent="0.3">
      <c r="H622" s="4"/>
      <c r="I622" s="4"/>
      <c r="J622" s="4"/>
      <c r="K622" s="4"/>
    </row>
    <row r="623" spans="8:11" ht="15.75" customHeight="1" x14ac:dyDescent="0.3">
      <c r="H623" s="4"/>
      <c r="I623" s="4"/>
      <c r="J623" s="4"/>
      <c r="K623" s="4"/>
    </row>
    <row r="624" spans="8:11" ht="15.75" customHeight="1" x14ac:dyDescent="0.3">
      <c r="H624" s="4"/>
      <c r="I624" s="4"/>
      <c r="J624" s="4"/>
      <c r="K624" s="4"/>
    </row>
    <row r="625" spans="8:11" ht="15.75" customHeight="1" x14ac:dyDescent="0.3">
      <c r="H625" s="4"/>
      <c r="I625" s="4"/>
      <c r="J625" s="4"/>
      <c r="K625" s="4"/>
    </row>
    <row r="626" spans="8:11" ht="15.75" customHeight="1" x14ac:dyDescent="0.3">
      <c r="H626" s="4"/>
      <c r="I626" s="4"/>
      <c r="J626" s="4"/>
      <c r="K626" s="4"/>
    </row>
    <row r="627" spans="8:11" ht="15.75" customHeight="1" x14ac:dyDescent="0.3">
      <c r="H627" s="4"/>
      <c r="I627" s="4"/>
      <c r="J627" s="4"/>
      <c r="K627" s="4"/>
    </row>
    <row r="628" spans="8:11" ht="15.75" customHeight="1" x14ac:dyDescent="0.3">
      <c r="H628" s="4"/>
      <c r="I628" s="4"/>
      <c r="J628" s="4"/>
      <c r="K628" s="4"/>
    </row>
    <row r="629" spans="8:11" ht="15.75" customHeight="1" x14ac:dyDescent="0.3">
      <c r="H629" s="4"/>
      <c r="I629" s="4"/>
      <c r="J629" s="4"/>
      <c r="K629" s="4"/>
    </row>
    <row r="630" spans="8:11" ht="15.75" customHeight="1" x14ac:dyDescent="0.3">
      <c r="H630" s="4"/>
      <c r="I630" s="4"/>
      <c r="J630" s="4"/>
      <c r="K630" s="4"/>
    </row>
    <row r="631" spans="8:11" ht="15.75" customHeight="1" x14ac:dyDescent="0.3">
      <c r="H631" s="4"/>
      <c r="I631" s="4"/>
      <c r="J631" s="4"/>
      <c r="K631" s="4"/>
    </row>
    <row r="632" spans="8:11" ht="15.75" customHeight="1" x14ac:dyDescent="0.3">
      <c r="H632" s="4"/>
      <c r="I632" s="4"/>
      <c r="J632" s="4"/>
      <c r="K632" s="4"/>
    </row>
    <row r="633" spans="8:11" ht="15.75" customHeight="1" x14ac:dyDescent="0.3">
      <c r="H633" s="4"/>
      <c r="I633" s="4"/>
      <c r="J633" s="4"/>
      <c r="K633" s="4"/>
    </row>
    <row r="634" spans="8:11" ht="15.75" customHeight="1" x14ac:dyDescent="0.3">
      <c r="H634" s="4"/>
      <c r="I634" s="4"/>
      <c r="J634" s="4"/>
      <c r="K634" s="4"/>
    </row>
    <row r="635" spans="8:11" ht="15.75" customHeight="1" x14ac:dyDescent="0.3">
      <c r="H635" s="4"/>
      <c r="I635" s="4"/>
      <c r="J635" s="4"/>
      <c r="K635" s="4"/>
    </row>
    <row r="636" spans="8:11" ht="15.75" customHeight="1" x14ac:dyDescent="0.3">
      <c r="H636" s="4"/>
      <c r="I636" s="4"/>
      <c r="J636" s="4"/>
      <c r="K636" s="4"/>
    </row>
    <row r="637" spans="8:11" ht="15.75" customHeight="1" x14ac:dyDescent="0.3">
      <c r="H637" s="4"/>
      <c r="I637" s="4"/>
      <c r="J637" s="4"/>
      <c r="K637" s="4"/>
    </row>
    <row r="638" spans="8:11" ht="15.75" customHeight="1" x14ac:dyDescent="0.3">
      <c r="H638" s="4"/>
      <c r="I638" s="4"/>
      <c r="J638" s="4"/>
      <c r="K638" s="4"/>
    </row>
    <row r="639" spans="8:11" ht="15.75" customHeight="1" x14ac:dyDescent="0.3">
      <c r="H639" s="4"/>
      <c r="I639" s="4"/>
      <c r="J639" s="4"/>
      <c r="K639" s="4"/>
    </row>
    <row r="640" spans="8:11" ht="15.75" customHeight="1" x14ac:dyDescent="0.3">
      <c r="H640" s="4"/>
      <c r="I640" s="4"/>
      <c r="J640" s="4"/>
      <c r="K640" s="4"/>
    </row>
    <row r="641" spans="8:11" ht="15.75" customHeight="1" x14ac:dyDescent="0.3">
      <c r="H641" s="4"/>
      <c r="I641" s="4"/>
      <c r="J641" s="4"/>
      <c r="K641" s="4"/>
    </row>
    <row r="642" spans="8:11" ht="15.75" customHeight="1" x14ac:dyDescent="0.3">
      <c r="H642" s="4"/>
      <c r="I642" s="4"/>
      <c r="J642" s="4"/>
      <c r="K642" s="4"/>
    </row>
    <row r="643" spans="8:11" ht="15.75" customHeight="1" x14ac:dyDescent="0.3">
      <c r="H643" s="4"/>
      <c r="I643" s="4"/>
      <c r="J643" s="4"/>
      <c r="K643" s="4"/>
    </row>
    <row r="644" spans="8:11" ht="15.75" customHeight="1" x14ac:dyDescent="0.3">
      <c r="H644" s="4"/>
      <c r="I644" s="4"/>
      <c r="J644" s="4"/>
      <c r="K644" s="4"/>
    </row>
    <row r="645" spans="8:11" ht="15.75" customHeight="1" x14ac:dyDescent="0.3">
      <c r="H645" s="4"/>
      <c r="I645" s="4"/>
      <c r="J645" s="4"/>
      <c r="K645" s="4"/>
    </row>
    <row r="646" spans="8:11" ht="15.75" customHeight="1" x14ac:dyDescent="0.3">
      <c r="H646" s="4"/>
      <c r="I646" s="4"/>
      <c r="J646" s="4"/>
      <c r="K646" s="4"/>
    </row>
    <row r="647" spans="8:11" ht="15.75" customHeight="1" x14ac:dyDescent="0.3">
      <c r="H647" s="4"/>
      <c r="I647" s="4"/>
      <c r="J647" s="4"/>
      <c r="K647" s="4"/>
    </row>
    <row r="648" spans="8:11" ht="15.75" customHeight="1" x14ac:dyDescent="0.3">
      <c r="H648" s="4"/>
      <c r="I648" s="4"/>
      <c r="J648" s="4"/>
      <c r="K648" s="4"/>
    </row>
    <row r="649" spans="8:11" ht="15.75" customHeight="1" x14ac:dyDescent="0.3">
      <c r="H649" s="4"/>
      <c r="I649" s="4"/>
      <c r="J649" s="4"/>
      <c r="K649" s="4"/>
    </row>
    <row r="650" spans="8:11" ht="15.75" customHeight="1" x14ac:dyDescent="0.3">
      <c r="H650" s="4"/>
      <c r="I650" s="4"/>
      <c r="J650" s="4"/>
      <c r="K650" s="4"/>
    </row>
    <row r="651" spans="8:11" ht="15.75" customHeight="1" x14ac:dyDescent="0.3">
      <c r="H651" s="4"/>
      <c r="I651" s="4"/>
      <c r="J651" s="4"/>
      <c r="K651" s="4"/>
    </row>
    <row r="652" spans="8:11" ht="15.75" customHeight="1" x14ac:dyDescent="0.3">
      <c r="H652" s="4"/>
      <c r="I652" s="4"/>
      <c r="J652" s="4"/>
      <c r="K652" s="4"/>
    </row>
    <row r="653" spans="8:11" ht="15.75" customHeight="1" x14ac:dyDescent="0.3">
      <c r="H653" s="4"/>
      <c r="I653" s="4"/>
      <c r="J653" s="4"/>
      <c r="K653" s="4"/>
    </row>
    <row r="654" spans="8:11" ht="15.75" customHeight="1" x14ac:dyDescent="0.3">
      <c r="H654" s="4"/>
      <c r="I654" s="4"/>
      <c r="J654" s="4"/>
      <c r="K654" s="4"/>
    </row>
    <row r="655" spans="8:11" ht="15.75" customHeight="1" x14ac:dyDescent="0.3">
      <c r="H655" s="4"/>
      <c r="I655" s="4"/>
      <c r="J655" s="4"/>
      <c r="K655" s="4"/>
    </row>
    <row r="656" spans="8:11" ht="15.75" customHeight="1" x14ac:dyDescent="0.3">
      <c r="H656" s="4"/>
      <c r="I656" s="4"/>
      <c r="J656" s="4"/>
      <c r="K656" s="4"/>
    </row>
    <row r="657" spans="8:11" ht="15.75" customHeight="1" x14ac:dyDescent="0.3">
      <c r="H657" s="4"/>
      <c r="I657" s="4"/>
      <c r="J657" s="4"/>
      <c r="K657" s="4"/>
    </row>
    <row r="658" spans="8:11" ht="15.75" customHeight="1" x14ac:dyDescent="0.3">
      <c r="H658" s="4"/>
      <c r="I658" s="4"/>
      <c r="J658" s="4"/>
      <c r="K658" s="4"/>
    </row>
    <row r="659" spans="8:11" ht="15.75" customHeight="1" x14ac:dyDescent="0.3">
      <c r="H659" s="4"/>
      <c r="I659" s="4"/>
      <c r="J659" s="4"/>
      <c r="K659" s="4"/>
    </row>
    <row r="660" spans="8:11" ht="15.75" customHeight="1" x14ac:dyDescent="0.3">
      <c r="H660" s="4"/>
      <c r="I660" s="4"/>
      <c r="J660" s="4"/>
      <c r="K660" s="4"/>
    </row>
    <row r="661" spans="8:11" ht="15.75" customHeight="1" x14ac:dyDescent="0.3">
      <c r="H661" s="4"/>
      <c r="I661" s="4"/>
      <c r="J661" s="4"/>
      <c r="K661" s="4"/>
    </row>
    <row r="662" spans="8:11" ht="15.75" customHeight="1" x14ac:dyDescent="0.3">
      <c r="H662" s="4"/>
      <c r="I662" s="4"/>
      <c r="J662" s="4"/>
      <c r="K662" s="4"/>
    </row>
    <row r="663" spans="8:11" ht="15.75" customHeight="1" x14ac:dyDescent="0.3">
      <c r="H663" s="4"/>
      <c r="I663" s="4"/>
      <c r="J663" s="4"/>
      <c r="K663" s="4"/>
    </row>
    <row r="664" spans="8:11" ht="15.75" customHeight="1" x14ac:dyDescent="0.3">
      <c r="H664" s="4"/>
      <c r="I664" s="4"/>
      <c r="J664" s="4"/>
      <c r="K664" s="4"/>
    </row>
    <row r="665" spans="8:11" ht="15.75" customHeight="1" x14ac:dyDescent="0.3">
      <c r="H665" s="4"/>
      <c r="I665" s="4"/>
      <c r="J665" s="4"/>
      <c r="K665" s="4"/>
    </row>
    <row r="666" spans="8:11" ht="15.75" customHeight="1" x14ac:dyDescent="0.3">
      <c r="H666" s="4"/>
      <c r="I666" s="4"/>
      <c r="J666" s="4"/>
      <c r="K666" s="4"/>
    </row>
    <row r="667" spans="8:11" ht="15.75" customHeight="1" x14ac:dyDescent="0.3">
      <c r="H667" s="4"/>
      <c r="I667" s="4"/>
      <c r="J667" s="4"/>
      <c r="K667" s="4"/>
    </row>
    <row r="668" spans="8:11" ht="15.75" customHeight="1" x14ac:dyDescent="0.3">
      <c r="H668" s="4"/>
      <c r="I668" s="4"/>
      <c r="J668" s="4"/>
      <c r="K668" s="4"/>
    </row>
    <row r="669" spans="8:11" ht="15.75" customHeight="1" x14ac:dyDescent="0.3">
      <c r="H669" s="4"/>
      <c r="I669" s="4"/>
      <c r="J669" s="4"/>
      <c r="K669" s="4"/>
    </row>
    <row r="670" spans="8:11" ht="15.75" customHeight="1" x14ac:dyDescent="0.3">
      <c r="H670" s="4"/>
      <c r="I670" s="4"/>
      <c r="J670" s="4"/>
      <c r="K670" s="4"/>
    </row>
    <row r="671" spans="8:11" ht="15.75" customHeight="1" x14ac:dyDescent="0.3">
      <c r="H671" s="4"/>
      <c r="I671" s="4"/>
      <c r="J671" s="4"/>
      <c r="K671" s="4"/>
    </row>
    <row r="672" spans="8:11" ht="15.75" customHeight="1" x14ac:dyDescent="0.3">
      <c r="H672" s="4"/>
      <c r="I672" s="4"/>
      <c r="J672" s="4"/>
      <c r="K672" s="4"/>
    </row>
    <row r="673" spans="8:11" ht="15.75" customHeight="1" x14ac:dyDescent="0.3">
      <c r="H673" s="4"/>
      <c r="I673" s="4"/>
      <c r="J673" s="4"/>
      <c r="K673" s="4"/>
    </row>
    <row r="674" spans="8:11" ht="15.75" customHeight="1" x14ac:dyDescent="0.3">
      <c r="H674" s="4"/>
      <c r="I674" s="4"/>
      <c r="J674" s="4"/>
      <c r="K674" s="4"/>
    </row>
    <row r="675" spans="8:11" ht="15.75" customHeight="1" x14ac:dyDescent="0.3">
      <c r="H675" s="4"/>
      <c r="I675" s="4"/>
      <c r="J675" s="4"/>
      <c r="K675" s="4"/>
    </row>
    <row r="676" spans="8:11" ht="15.75" customHeight="1" x14ac:dyDescent="0.3">
      <c r="H676" s="4"/>
      <c r="I676" s="4"/>
      <c r="J676" s="4"/>
      <c r="K676" s="4"/>
    </row>
    <row r="677" spans="8:11" ht="15.75" customHeight="1" x14ac:dyDescent="0.3">
      <c r="H677" s="4"/>
      <c r="I677" s="4"/>
      <c r="J677" s="4"/>
      <c r="K677" s="4"/>
    </row>
    <row r="678" spans="8:11" ht="15.75" customHeight="1" x14ac:dyDescent="0.3">
      <c r="H678" s="4"/>
      <c r="I678" s="4"/>
      <c r="J678" s="4"/>
      <c r="K678" s="4"/>
    </row>
    <row r="679" spans="8:11" ht="15.75" customHeight="1" x14ac:dyDescent="0.3">
      <c r="H679" s="4"/>
      <c r="I679" s="4"/>
      <c r="J679" s="4"/>
      <c r="K679" s="4"/>
    </row>
    <row r="680" spans="8:11" ht="15.75" customHeight="1" x14ac:dyDescent="0.3">
      <c r="H680" s="4"/>
      <c r="I680" s="4"/>
      <c r="J680" s="4"/>
      <c r="K680" s="4"/>
    </row>
    <row r="681" spans="8:11" ht="15.75" customHeight="1" x14ac:dyDescent="0.3">
      <c r="H681" s="4"/>
      <c r="I681" s="4"/>
      <c r="J681" s="4"/>
      <c r="K681" s="4"/>
    </row>
    <row r="682" spans="8:11" ht="15.75" customHeight="1" x14ac:dyDescent="0.3">
      <c r="H682" s="4"/>
      <c r="I682" s="4"/>
      <c r="J682" s="4"/>
      <c r="K682" s="4"/>
    </row>
    <row r="683" spans="8:11" ht="15.75" customHeight="1" x14ac:dyDescent="0.3">
      <c r="H683" s="4"/>
      <c r="I683" s="4"/>
      <c r="J683" s="4"/>
      <c r="K683" s="4"/>
    </row>
    <row r="684" spans="8:11" ht="15.75" customHeight="1" x14ac:dyDescent="0.3">
      <c r="H684" s="4"/>
      <c r="I684" s="4"/>
      <c r="J684" s="4"/>
      <c r="K684" s="4"/>
    </row>
    <row r="685" spans="8:11" ht="15.75" customHeight="1" x14ac:dyDescent="0.3">
      <c r="H685" s="4"/>
      <c r="I685" s="4"/>
      <c r="J685" s="4"/>
      <c r="K685" s="4"/>
    </row>
    <row r="686" spans="8:11" ht="15.75" customHeight="1" x14ac:dyDescent="0.3">
      <c r="H686" s="4"/>
      <c r="I686" s="4"/>
      <c r="J686" s="4"/>
      <c r="K686" s="4"/>
    </row>
    <row r="687" spans="8:11" ht="15.75" customHeight="1" x14ac:dyDescent="0.3">
      <c r="H687" s="4"/>
      <c r="I687" s="4"/>
      <c r="J687" s="4"/>
      <c r="K687" s="4"/>
    </row>
    <row r="688" spans="8:11" ht="15.75" customHeight="1" x14ac:dyDescent="0.3">
      <c r="H688" s="4"/>
      <c r="I688" s="4"/>
      <c r="J688" s="4"/>
      <c r="K688" s="4"/>
    </row>
    <row r="689" spans="8:11" ht="15.75" customHeight="1" x14ac:dyDescent="0.3">
      <c r="H689" s="4"/>
      <c r="I689" s="4"/>
      <c r="J689" s="4"/>
      <c r="K689" s="4"/>
    </row>
    <row r="690" spans="8:11" ht="15.75" customHeight="1" x14ac:dyDescent="0.3">
      <c r="H690" s="4"/>
      <c r="I690" s="4"/>
      <c r="J690" s="4"/>
      <c r="K690" s="4"/>
    </row>
    <row r="691" spans="8:11" ht="15.75" customHeight="1" x14ac:dyDescent="0.3">
      <c r="H691" s="4"/>
      <c r="I691" s="4"/>
      <c r="J691" s="4"/>
      <c r="K691" s="4"/>
    </row>
    <row r="692" spans="8:11" ht="15.75" customHeight="1" x14ac:dyDescent="0.3">
      <c r="H692" s="4"/>
      <c r="I692" s="4"/>
      <c r="J692" s="4"/>
      <c r="K692" s="4"/>
    </row>
    <row r="693" spans="8:11" ht="15.75" customHeight="1" x14ac:dyDescent="0.3">
      <c r="H693" s="4"/>
      <c r="I693" s="4"/>
      <c r="J693" s="4"/>
      <c r="K693" s="4"/>
    </row>
    <row r="694" spans="8:11" ht="15.75" customHeight="1" x14ac:dyDescent="0.3">
      <c r="H694" s="4"/>
      <c r="I694" s="4"/>
      <c r="J694" s="4"/>
      <c r="K694" s="4"/>
    </row>
    <row r="695" spans="8:11" ht="15.75" customHeight="1" x14ac:dyDescent="0.3">
      <c r="H695" s="4"/>
      <c r="I695" s="4"/>
      <c r="J695" s="4"/>
      <c r="K695" s="4"/>
    </row>
    <row r="696" spans="8:11" ht="15.75" customHeight="1" x14ac:dyDescent="0.3">
      <c r="H696" s="4"/>
      <c r="I696" s="4"/>
      <c r="J696" s="4"/>
      <c r="K696" s="4"/>
    </row>
    <row r="697" spans="8:11" ht="15.75" customHeight="1" x14ac:dyDescent="0.3">
      <c r="H697" s="4"/>
      <c r="I697" s="4"/>
      <c r="J697" s="4"/>
      <c r="K697" s="4"/>
    </row>
    <row r="698" spans="8:11" ht="15.75" customHeight="1" x14ac:dyDescent="0.3">
      <c r="H698" s="4"/>
      <c r="I698" s="4"/>
      <c r="J698" s="4"/>
      <c r="K698" s="4"/>
    </row>
    <row r="699" spans="8:11" ht="15.75" customHeight="1" x14ac:dyDescent="0.3">
      <c r="H699" s="4"/>
      <c r="I699" s="4"/>
      <c r="J699" s="4"/>
      <c r="K699" s="4"/>
    </row>
    <row r="700" spans="8:11" ht="15.75" customHeight="1" x14ac:dyDescent="0.3">
      <c r="H700" s="4"/>
      <c r="I700" s="4"/>
      <c r="J700" s="4"/>
      <c r="K700" s="4"/>
    </row>
    <row r="701" spans="8:11" ht="15.75" customHeight="1" x14ac:dyDescent="0.3">
      <c r="H701" s="4"/>
      <c r="I701" s="4"/>
      <c r="J701" s="4"/>
      <c r="K701" s="4"/>
    </row>
    <row r="702" spans="8:11" ht="15.75" customHeight="1" x14ac:dyDescent="0.3">
      <c r="H702" s="4"/>
      <c r="I702" s="4"/>
      <c r="J702" s="4"/>
      <c r="K702" s="4"/>
    </row>
    <row r="703" spans="8:11" ht="15.75" customHeight="1" x14ac:dyDescent="0.3">
      <c r="H703" s="4"/>
      <c r="I703" s="4"/>
      <c r="J703" s="4"/>
      <c r="K703" s="4"/>
    </row>
    <row r="704" spans="8:11" ht="15.75" customHeight="1" x14ac:dyDescent="0.3">
      <c r="H704" s="4"/>
      <c r="I704" s="4"/>
      <c r="J704" s="4"/>
      <c r="K704" s="4"/>
    </row>
    <row r="705" spans="8:11" ht="15.75" customHeight="1" x14ac:dyDescent="0.3">
      <c r="H705" s="4"/>
      <c r="I705" s="4"/>
      <c r="J705" s="4"/>
      <c r="K705" s="4"/>
    </row>
    <row r="706" spans="8:11" ht="15.75" customHeight="1" x14ac:dyDescent="0.3">
      <c r="H706" s="4"/>
      <c r="I706" s="4"/>
      <c r="J706" s="4"/>
      <c r="K706" s="4"/>
    </row>
    <row r="707" spans="8:11" ht="15.75" customHeight="1" x14ac:dyDescent="0.3">
      <c r="H707" s="4"/>
      <c r="I707" s="4"/>
      <c r="J707" s="4"/>
      <c r="K707" s="4"/>
    </row>
    <row r="708" spans="8:11" ht="15.75" customHeight="1" x14ac:dyDescent="0.3">
      <c r="H708" s="4"/>
      <c r="I708" s="4"/>
      <c r="J708" s="4"/>
      <c r="K708" s="4"/>
    </row>
    <row r="709" spans="8:11" ht="15.75" customHeight="1" x14ac:dyDescent="0.3">
      <c r="H709" s="4"/>
      <c r="I709" s="4"/>
      <c r="J709" s="4"/>
      <c r="K709" s="4"/>
    </row>
    <row r="710" spans="8:11" ht="15.75" customHeight="1" x14ac:dyDescent="0.3">
      <c r="H710" s="4"/>
      <c r="I710" s="4"/>
      <c r="J710" s="4"/>
      <c r="K710" s="4"/>
    </row>
    <row r="711" spans="8:11" ht="15.75" customHeight="1" x14ac:dyDescent="0.3">
      <c r="H711" s="4"/>
      <c r="I711" s="4"/>
      <c r="J711" s="4"/>
      <c r="K711" s="4"/>
    </row>
    <row r="712" spans="8:11" ht="15.75" customHeight="1" x14ac:dyDescent="0.3">
      <c r="H712" s="4"/>
      <c r="I712" s="4"/>
      <c r="J712" s="4"/>
      <c r="K712" s="4"/>
    </row>
    <row r="713" spans="8:11" ht="15.75" customHeight="1" x14ac:dyDescent="0.3">
      <c r="H713" s="4"/>
      <c r="I713" s="4"/>
      <c r="J713" s="4"/>
      <c r="K713" s="4"/>
    </row>
    <row r="714" spans="8:11" ht="15.75" customHeight="1" x14ac:dyDescent="0.3">
      <c r="H714" s="4"/>
      <c r="I714" s="4"/>
      <c r="J714" s="4"/>
      <c r="K714" s="4"/>
    </row>
    <row r="715" spans="8:11" ht="15.75" customHeight="1" x14ac:dyDescent="0.3">
      <c r="H715" s="4"/>
      <c r="I715" s="4"/>
      <c r="J715" s="4"/>
      <c r="K715" s="4"/>
    </row>
    <row r="716" spans="8:11" ht="15.75" customHeight="1" x14ac:dyDescent="0.3">
      <c r="H716" s="4"/>
      <c r="I716" s="4"/>
      <c r="J716" s="4"/>
      <c r="K716" s="4"/>
    </row>
    <row r="717" spans="8:11" ht="15.75" customHeight="1" x14ac:dyDescent="0.3">
      <c r="H717" s="4"/>
      <c r="I717" s="4"/>
      <c r="J717" s="4"/>
      <c r="K717" s="4"/>
    </row>
    <row r="718" spans="8:11" ht="15.75" customHeight="1" x14ac:dyDescent="0.3">
      <c r="H718" s="4"/>
      <c r="I718" s="4"/>
      <c r="J718" s="4"/>
      <c r="K718" s="4"/>
    </row>
    <row r="719" spans="8:11" ht="15.75" customHeight="1" x14ac:dyDescent="0.3">
      <c r="H719" s="4"/>
      <c r="I719" s="4"/>
      <c r="J719" s="4"/>
      <c r="K719" s="4"/>
    </row>
    <row r="720" spans="8:11" ht="15.75" customHeight="1" x14ac:dyDescent="0.3">
      <c r="H720" s="4"/>
      <c r="I720" s="4"/>
      <c r="J720" s="4"/>
      <c r="K720" s="4"/>
    </row>
    <row r="721" spans="8:11" ht="15.75" customHeight="1" x14ac:dyDescent="0.3">
      <c r="H721" s="4"/>
      <c r="I721" s="4"/>
      <c r="J721" s="4"/>
      <c r="K721" s="4"/>
    </row>
    <row r="722" spans="8:11" ht="15.75" customHeight="1" x14ac:dyDescent="0.3">
      <c r="H722" s="4"/>
      <c r="I722" s="4"/>
      <c r="J722" s="4"/>
      <c r="K722" s="4"/>
    </row>
    <row r="723" spans="8:11" ht="15.75" customHeight="1" x14ac:dyDescent="0.3">
      <c r="H723" s="4"/>
      <c r="I723" s="4"/>
      <c r="J723" s="4"/>
      <c r="K723" s="4"/>
    </row>
    <row r="724" spans="8:11" ht="15.75" customHeight="1" x14ac:dyDescent="0.3">
      <c r="H724" s="4"/>
      <c r="I724" s="4"/>
      <c r="J724" s="4"/>
      <c r="K724" s="4"/>
    </row>
    <row r="725" spans="8:11" ht="15.75" customHeight="1" x14ac:dyDescent="0.3">
      <c r="H725" s="4"/>
      <c r="I725" s="4"/>
      <c r="J725" s="4"/>
      <c r="K725" s="4"/>
    </row>
    <row r="726" spans="8:11" ht="15.75" customHeight="1" x14ac:dyDescent="0.3">
      <c r="H726" s="4"/>
      <c r="I726" s="4"/>
      <c r="J726" s="4"/>
      <c r="K726" s="4"/>
    </row>
    <row r="727" spans="8:11" ht="15.75" customHeight="1" x14ac:dyDescent="0.3">
      <c r="H727" s="4"/>
      <c r="I727" s="4"/>
      <c r="J727" s="4"/>
      <c r="K727" s="4"/>
    </row>
    <row r="728" spans="8:11" ht="15.75" customHeight="1" x14ac:dyDescent="0.3">
      <c r="H728" s="4"/>
      <c r="I728" s="4"/>
      <c r="J728" s="4"/>
      <c r="K728" s="4"/>
    </row>
    <row r="729" spans="8:11" ht="15.75" customHeight="1" x14ac:dyDescent="0.3">
      <c r="H729" s="4"/>
      <c r="I729" s="4"/>
      <c r="J729" s="4"/>
      <c r="K729" s="4"/>
    </row>
    <row r="730" spans="8:11" ht="15.75" customHeight="1" x14ac:dyDescent="0.3">
      <c r="H730" s="4"/>
      <c r="I730" s="4"/>
      <c r="J730" s="4"/>
      <c r="K730" s="4"/>
    </row>
    <row r="731" spans="8:11" ht="15.75" customHeight="1" x14ac:dyDescent="0.3">
      <c r="H731" s="4"/>
      <c r="I731" s="4"/>
      <c r="J731" s="4"/>
      <c r="K731" s="4"/>
    </row>
    <row r="732" spans="8:11" ht="15.75" customHeight="1" x14ac:dyDescent="0.3">
      <c r="H732" s="4"/>
      <c r="I732" s="4"/>
      <c r="J732" s="4"/>
      <c r="K732" s="4"/>
    </row>
    <row r="733" spans="8:11" ht="15.75" customHeight="1" x14ac:dyDescent="0.3">
      <c r="H733" s="4"/>
      <c r="I733" s="4"/>
      <c r="J733" s="4"/>
      <c r="K733" s="4"/>
    </row>
    <row r="734" spans="8:11" ht="15.75" customHeight="1" x14ac:dyDescent="0.3">
      <c r="H734" s="4"/>
      <c r="I734" s="4"/>
      <c r="J734" s="4"/>
      <c r="K734" s="4"/>
    </row>
    <row r="735" spans="8:11" ht="15.75" customHeight="1" x14ac:dyDescent="0.3">
      <c r="H735" s="4"/>
      <c r="I735" s="4"/>
      <c r="J735" s="4"/>
      <c r="K735" s="4"/>
    </row>
    <row r="736" spans="8:11" ht="15.75" customHeight="1" x14ac:dyDescent="0.3">
      <c r="H736" s="4"/>
      <c r="I736" s="4"/>
      <c r="J736" s="4"/>
      <c r="K736" s="4"/>
    </row>
    <row r="737" spans="8:11" ht="15.75" customHeight="1" x14ac:dyDescent="0.3">
      <c r="H737" s="4"/>
      <c r="I737" s="4"/>
      <c r="J737" s="4"/>
      <c r="K737" s="4"/>
    </row>
    <row r="738" spans="8:11" ht="15.75" customHeight="1" x14ac:dyDescent="0.3">
      <c r="H738" s="4"/>
      <c r="I738" s="4"/>
      <c r="J738" s="4"/>
      <c r="K738" s="4"/>
    </row>
    <row r="739" spans="8:11" ht="15.75" customHeight="1" x14ac:dyDescent="0.3">
      <c r="H739" s="4"/>
      <c r="I739" s="4"/>
      <c r="J739" s="4"/>
      <c r="K739" s="4"/>
    </row>
    <row r="740" spans="8:11" ht="15.75" customHeight="1" x14ac:dyDescent="0.3">
      <c r="H740" s="4"/>
      <c r="I740" s="4"/>
      <c r="J740" s="4"/>
      <c r="K740" s="4"/>
    </row>
    <row r="741" spans="8:11" ht="15.75" customHeight="1" x14ac:dyDescent="0.3">
      <c r="H741" s="4"/>
      <c r="I741" s="4"/>
      <c r="J741" s="4"/>
      <c r="K741" s="4"/>
    </row>
    <row r="742" spans="8:11" ht="15.75" customHeight="1" x14ac:dyDescent="0.3">
      <c r="H742" s="4"/>
      <c r="I742" s="4"/>
      <c r="J742" s="4"/>
      <c r="K742" s="4"/>
    </row>
    <row r="743" spans="8:11" ht="15.75" customHeight="1" x14ac:dyDescent="0.3">
      <c r="H743" s="4"/>
      <c r="I743" s="4"/>
      <c r="J743" s="4"/>
      <c r="K743" s="4"/>
    </row>
    <row r="744" spans="8:11" ht="15.75" customHeight="1" x14ac:dyDescent="0.3">
      <c r="H744" s="4"/>
      <c r="I744" s="4"/>
      <c r="J744" s="4"/>
      <c r="K744" s="4"/>
    </row>
    <row r="745" spans="8:11" ht="15.75" customHeight="1" x14ac:dyDescent="0.3">
      <c r="H745" s="4"/>
      <c r="I745" s="4"/>
      <c r="J745" s="4"/>
      <c r="K745" s="4"/>
    </row>
    <row r="746" spans="8:11" ht="15.75" customHeight="1" x14ac:dyDescent="0.3">
      <c r="H746" s="4"/>
      <c r="I746" s="4"/>
      <c r="J746" s="4"/>
      <c r="K746" s="4"/>
    </row>
    <row r="747" spans="8:11" ht="15.75" customHeight="1" x14ac:dyDescent="0.3">
      <c r="H747" s="4"/>
      <c r="I747" s="4"/>
      <c r="J747" s="4"/>
      <c r="K747" s="4"/>
    </row>
    <row r="748" spans="8:11" ht="15.75" customHeight="1" x14ac:dyDescent="0.3">
      <c r="H748" s="4"/>
      <c r="I748" s="4"/>
      <c r="J748" s="4"/>
      <c r="K748" s="4"/>
    </row>
    <row r="749" spans="8:11" ht="15.75" customHeight="1" x14ac:dyDescent="0.3">
      <c r="H749" s="4"/>
      <c r="I749" s="4"/>
      <c r="J749" s="4"/>
      <c r="K749" s="4"/>
    </row>
    <row r="750" spans="8:11" ht="15.75" customHeight="1" x14ac:dyDescent="0.3">
      <c r="H750" s="4"/>
      <c r="I750" s="4"/>
      <c r="J750" s="4"/>
      <c r="K750" s="4"/>
    </row>
    <row r="751" spans="8:11" ht="15.75" customHeight="1" x14ac:dyDescent="0.3">
      <c r="H751" s="4"/>
      <c r="I751" s="4"/>
      <c r="J751" s="4"/>
      <c r="K751" s="4"/>
    </row>
    <row r="752" spans="8:11" ht="15.75" customHeight="1" x14ac:dyDescent="0.3">
      <c r="H752" s="4"/>
      <c r="I752" s="4"/>
      <c r="J752" s="4"/>
      <c r="K752" s="4"/>
    </row>
    <row r="753" spans="8:11" ht="15.75" customHeight="1" x14ac:dyDescent="0.3">
      <c r="H753" s="4"/>
      <c r="I753" s="4"/>
      <c r="J753" s="4"/>
      <c r="K753" s="4"/>
    </row>
    <row r="754" spans="8:11" ht="15.75" customHeight="1" x14ac:dyDescent="0.3">
      <c r="H754" s="4"/>
      <c r="I754" s="4"/>
      <c r="J754" s="4"/>
      <c r="K754" s="4"/>
    </row>
    <row r="755" spans="8:11" ht="15.75" customHeight="1" x14ac:dyDescent="0.3">
      <c r="H755" s="4"/>
      <c r="I755" s="4"/>
      <c r="J755" s="4"/>
      <c r="K755" s="4"/>
    </row>
    <row r="756" spans="8:11" ht="15.75" customHeight="1" x14ac:dyDescent="0.3">
      <c r="H756" s="4"/>
      <c r="I756" s="4"/>
      <c r="J756" s="4"/>
      <c r="K756" s="4"/>
    </row>
    <row r="757" spans="8:11" ht="15.75" customHeight="1" x14ac:dyDescent="0.3">
      <c r="H757" s="4"/>
      <c r="I757" s="4"/>
      <c r="J757" s="4"/>
      <c r="K757" s="4"/>
    </row>
    <row r="758" spans="8:11" ht="15.75" customHeight="1" x14ac:dyDescent="0.3">
      <c r="H758" s="4"/>
      <c r="I758" s="4"/>
      <c r="J758" s="4"/>
      <c r="K758" s="4"/>
    </row>
    <row r="759" spans="8:11" ht="15.75" customHeight="1" x14ac:dyDescent="0.3">
      <c r="H759" s="4"/>
      <c r="I759" s="4"/>
      <c r="J759" s="4"/>
      <c r="K759" s="4"/>
    </row>
    <row r="760" spans="8:11" ht="15.75" customHeight="1" x14ac:dyDescent="0.3">
      <c r="H760" s="4"/>
      <c r="I760" s="4"/>
      <c r="J760" s="4"/>
      <c r="K760" s="4"/>
    </row>
    <row r="761" spans="8:11" ht="15.75" customHeight="1" x14ac:dyDescent="0.3">
      <c r="H761" s="4"/>
      <c r="I761" s="4"/>
      <c r="J761" s="4"/>
      <c r="K761" s="4"/>
    </row>
    <row r="762" spans="8:11" ht="15.75" customHeight="1" x14ac:dyDescent="0.3">
      <c r="H762" s="4"/>
      <c r="I762" s="4"/>
      <c r="J762" s="4"/>
      <c r="K762" s="4"/>
    </row>
    <row r="763" spans="8:11" ht="15.75" customHeight="1" x14ac:dyDescent="0.3">
      <c r="H763" s="4"/>
      <c r="I763" s="4"/>
      <c r="J763" s="4"/>
      <c r="K763" s="4"/>
    </row>
    <row r="764" spans="8:11" ht="15.75" customHeight="1" x14ac:dyDescent="0.3">
      <c r="H764" s="4"/>
      <c r="I764" s="4"/>
      <c r="J764" s="4"/>
      <c r="K764" s="4"/>
    </row>
    <row r="765" spans="8:11" ht="15.75" customHeight="1" x14ac:dyDescent="0.3">
      <c r="H765" s="4"/>
      <c r="I765" s="4"/>
      <c r="J765" s="4"/>
      <c r="K765" s="4"/>
    </row>
    <row r="766" spans="8:11" ht="15.75" customHeight="1" x14ac:dyDescent="0.3">
      <c r="H766" s="4"/>
      <c r="I766" s="4"/>
      <c r="J766" s="4"/>
      <c r="K766" s="4"/>
    </row>
    <row r="767" spans="8:11" ht="15.75" customHeight="1" x14ac:dyDescent="0.3">
      <c r="H767" s="4"/>
      <c r="I767" s="4"/>
      <c r="J767" s="4"/>
      <c r="K767" s="4"/>
    </row>
    <row r="768" spans="8:11" ht="15.75" customHeight="1" x14ac:dyDescent="0.3">
      <c r="H768" s="4"/>
      <c r="I768" s="4"/>
      <c r="J768" s="4"/>
      <c r="K768" s="4"/>
    </row>
    <row r="769" spans="8:11" ht="15.75" customHeight="1" x14ac:dyDescent="0.3">
      <c r="H769" s="4"/>
      <c r="I769" s="4"/>
      <c r="J769" s="4"/>
      <c r="K769" s="4"/>
    </row>
    <row r="770" spans="8:11" ht="15.75" customHeight="1" x14ac:dyDescent="0.3">
      <c r="H770" s="4"/>
      <c r="I770" s="4"/>
      <c r="J770" s="4"/>
      <c r="K770" s="4"/>
    </row>
    <row r="771" spans="8:11" ht="15.75" customHeight="1" x14ac:dyDescent="0.3">
      <c r="H771" s="4"/>
      <c r="I771" s="4"/>
      <c r="J771" s="4"/>
      <c r="K771" s="4"/>
    </row>
    <row r="772" spans="8:11" ht="15.75" customHeight="1" x14ac:dyDescent="0.3">
      <c r="H772" s="4"/>
      <c r="I772" s="4"/>
      <c r="J772" s="4"/>
      <c r="K772" s="4"/>
    </row>
    <row r="773" spans="8:11" ht="15.75" customHeight="1" x14ac:dyDescent="0.3">
      <c r="H773" s="4"/>
      <c r="I773" s="4"/>
      <c r="J773" s="4"/>
      <c r="K773" s="4"/>
    </row>
    <row r="774" spans="8:11" ht="15.75" customHeight="1" x14ac:dyDescent="0.3">
      <c r="H774" s="4"/>
      <c r="I774" s="4"/>
      <c r="J774" s="4"/>
      <c r="K774" s="4"/>
    </row>
    <row r="775" spans="8:11" ht="15.75" customHeight="1" x14ac:dyDescent="0.3">
      <c r="H775" s="4"/>
      <c r="I775" s="4"/>
      <c r="J775" s="4"/>
      <c r="K775" s="4"/>
    </row>
    <row r="776" spans="8:11" ht="15.75" customHeight="1" x14ac:dyDescent="0.3">
      <c r="H776" s="4"/>
      <c r="I776" s="4"/>
      <c r="J776" s="4"/>
      <c r="K776" s="4"/>
    </row>
    <row r="777" spans="8:11" ht="15.75" customHeight="1" x14ac:dyDescent="0.3">
      <c r="H777" s="4"/>
      <c r="I777" s="4"/>
      <c r="J777" s="4"/>
      <c r="K777" s="4"/>
    </row>
    <row r="778" spans="8:11" ht="15.75" customHeight="1" x14ac:dyDescent="0.3">
      <c r="H778" s="4"/>
      <c r="I778" s="4"/>
      <c r="J778" s="4"/>
      <c r="K778" s="4"/>
    </row>
    <row r="779" spans="8:11" ht="15.75" customHeight="1" x14ac:dyDescent="0.3">
      <c r="H779" s="4"/>
      <c r="I779" s="4"/>
      <c r="J779" s="4"/>
      <c r="K779" s="4"/>
    </row>
    <row r="780" spans="8:11" ht="15.75" customHeight="1" x14ac:dyDescent="0.3">
      <c r="H780" s="4"/>
      <c r="I780" s="4"/>
      <c r="J780" s="4"/>
      <c r="K780" s="4"/>
    </row>
    <row r="781" spans="8:11" ht="15.75" customHeight="1" x14ac:dyDescent="0.3">
      <c r="H781" s="4"/>
      <c r="I781" s="4"/>
      <c r="J781" s="4"/>
      <c r="K781" s="4"/>
    </row>
    <row r="782" spans="8:11" ht="15.75" customHeight="1" x14ac:dyDescent="0.3">
      <c r="H782" s="4"/>
      <c r="I782" s="4"/>
      <c r="J782" s="4"/>
      <c r="K782" s="4"/>
    </row>
    <row r="783" spans="8:11" ht="15.75" customHeight="1" x14ac:dyDescent="0.3">
      <c r="H783" s="4"/>
      <c r="I783" s="4"/>
      <c r="J783" s="4"/>
      <c r="K783" s="4"/>
    </row>
    <row r="784" spans="8:11" ht="15.75" customHeight="1" x14ac:dyDescent="0.3">
      <c r="H784" s="4"/>
      <c r="I784" s="4"/>
      <c r="J784" s="4"/>
      <c r="K784" s="4"/>
    </row>
    <row r="785" spans="8:11" ht="15.75" customHeight="1" x14ac:dyDescent="0.3">
      <c r="H785" s="4"/>
      <c r="I785" s="4"/>
      <c r="J785" s="4"/>
      <c r="K785" s="4"/>
    </row>
    <row r="786" spans="8:11" ht="15.75" customHeight="1" x14ac:dyDescent="0.3">
      <c r="H786" s="4"/>
      <c r="I786" s="4"/>
      <c r="J786" s="4"/>
      <c r="K786" s="4"/>
    </row>
    <row r="787" spans="8:11" ht="15.75" customHeight="1" x14ac:dyDescent="0.3">
      <c r="H787" s="4"/>
      <c r="I787" s="4"/>
      <c r="J787" s="4"/>
      <c r="K787" s="4"/>
    </row>
    <row r="788" spans="8:11" ht="15.75" customHeight="1" x14ac:dyDescent="0.3">
      <c r="H788" s="4"/>
      <c r="I788" s="4"/>
      <c r="J788" s="4"/>
      <c r="K788" s="4"/>
    </row>
    <row r="789" spans="8:11" ht="15.75" customHeight="1" x14ac:dyDescent="0.3">
      <c r="H789" s="4"/>
      <c r="I789" s="4"/>
      <c r="J789" s="4"/>
      <c r="K789" s="4"/>
    </row>
    <row r="790" spans="8:11" ht="15.75" customHeight="1" x14ac:dyDescent="0.3">
      <c r="H790" s="4"/>
      <c r="I790" s="4"/>
      <c r="J790" s="4"/>
      <c r="K790" s="4"/>
    </row>
    <row r="791" spans="8:11" ht="15.75" customHeight="1" x14ac:dyDescent="0.3">
      <c r="H791" s="4"/>
      <c r="I791" s="4"/>
      <c r="J791" s="4"/>
      <c r="K791" s="4"/>
    </row>
    <row r="792" spans="8:11" ht="15.75" customHeight="1" x14ac:dyDescent="0.3">
      <c r="H792" s="4"/>
      <c r="I792" s="4"/>
      <c r="J792" s="4"/>
      <c r="K792" s="4"/>
    </row>
    <row r="793" spans="8:11" ht="15.75" customHeight="1" x14ac:dyDescent="0.3">
      <c r="H793" s="4"/>
      <c r="I793" s="4"/>
      <c r="J793" s="4"/>
      <c r="K793" s="4"/>
    </row>
    <row r="794" spans="8:11" ht="15.75" customHeight="1" x14ac:dyDescent="0.3">
      <c r="H794" s="4"/>
      <c r="I794" s="4"/>
      <c r="J794" s="4"/>
      <c r="K794" s="4"/>
    </row>
    <row r="795" spans="8:11" ht="15.75" customHeight="1" x14ac:dyDescent="0.3">
      <c r="H795" s="4"/>
      <c r="I795" s="4"/>
      <c r="J795" s="4"/>
      <c r="K795" s="4"/>
    </row>
    <row r="796" spans="8:11" ht="15.75" customHeight="1" x14ac:dyDescent="0.3">
      <c r="H796" s="4"/>
      <c r="I796" s="4"/>
      <c r="J796" s="4"/>
      <c r="K796" s="4"/>
    </row>
    <row r="797" spans="8:11" ht="15.75" customHeight="1" x14ac:dyDescent="0.3">
      <c r="H797" s="4"/>
      <c r="I797" s="4"/>
      <c r="J797" s="4"/>
      <c r="K797" s="4"/>
    </row>
    <row r="798" spans="8:11" ht="15.75" customHeight="1" x14ac:dyDescent="0.3">
      <c r="H798" s="4"/>
      <c r="I798" s="4"/>
      <c r="J798" s="4"/>
      <c r="K798" s="4"/>
    </row>
    <row r="799" spans="8:11" ht="15.75" customHeight="1" x14ac:dyDescent="0.3">
      <c r="H799" s="4"/>
      <c r="I799" s="4"/>
      <c r="J799" s="4"/>
      <c r="K799" s="4"/>
    </row>
    <row r="800" spans="8:11" ht="15.75" customHeight="1" x14ac:dyDescent="0.3">
      <c r="H800" s="4"/>
      <c r="I800" s="4"/>
      <c r="J800" s="4"/>
      <c r="K800" s="4"/>
    </row>
    <row r="801" spans="8:11" ht="15.75" customHeight="1" x14ac:dyDescent="0.3">
      <c r="H801" s="4"/>
      <c r="I801" s="4"/>
      <c r="J801" s="4"/>
      <c r="K801" s="4"/>
    </row>
    <row r="802" spans="8:11" ht="15.75" customHeight="1" x14ac:dyDescent="0.3">
      <c r="H802" s="4"/>
      <c r="I802" s="4"/>
      <c r="J802" s="4"/>
      <c r="K802" s="4"/>
    </row>
    <row r="803" spans="8:11" ht="15.75" customHeight="1" x14ac:dyDescent="0.3">
      <c r="H803" s="4"/>
      <c r="I803" s="4"/>
      <c r="J803" s="4"/>
      <c r="K803" s="4"/>
    </row>
    <row r="804" spans="8:11" ht="15.75" customHeight="1" x14ac:dyDescent="0.3">
      <c r="H804" s="4"/>
      <c r="I804" s="4"/>
      <c r="J804" s="4"/>
      <c r="K804" s="4"/>
    </row>
    <row r="805" spans="8:11" ht="15.75" customHeight="1" x14ac:dyDescent="0.3">
      <c r="H805" s="4"/>
      <c r="I805" s="4"/>
      <c r="J805" s="4"/>
      <c r="K805" s="4"/>
    </row>
    <row r="806" spans="8:11" ht="15.75" customHeight="1" x14ac:dyDescent="0.3">
      <c r="H806" s="4"/>
      <c r="I806" s="4"/>
      <c r="J806" s="4"/>
      <c r="K806" s="4"/>
    </row>
    <row r="807" spans="8:11" ht="15.75" customHeight="1" x14ac:dyDescent="0.3">
      <c r="H807" s="4"/>
      <c r="I807" s="4"/>
      <c r="J807" s="4"/>
      <c r="K807" s="4"/>
    </row>
    <row r="808" spans="8:11" ht="15.75" customHeight="1" x14ac:dyDescent="0.3">
      <c r="H808" s="4"/>
      <c r="I808" s="4"/>
      <c r="J808" s="4"/>
      <c r="K808" s="4"/>
    </row>
    <row r="809" spans="8:11" ht="15.75" customHeight="1" x14ac:dyDescent="0.3">
      <c r="H809" s="4"/>
      <c r="I809" s="4"/>
      <c r="J809" s="4"/>
      <c r="K809" s="4"/>
    </row>
    <row r="810" spans="8:11" ht="15.75" customHeight="1" x14ac:dyDescent="0.3">
      <c r="H810" s="4"/>
      <c r="I810" s="4"/>
      <c r="J810" s="4"/>
      <c r="K810" s="4"/>
    </row>
    <row r="811" spans="8:11" ht="15.75" customHeight="1" x14ac:dyDescent="0.3">
      <c r="H811" s="4"/>
      <c r="I811" s="4"/>
      <c r="J811" s="4"/>
      <c r="K811" s="4"/>
    </row>
    <row r="812" spans="8:11" ht="15.75" customHeight="1" x14ac:dyDescent="0.3">
      <c r="H812" s="4"/>
      <c r="I812" s="4"/>
      <c r="J812" s="4"/>
      <c r="K812" s="4"/>
    </row>
    <row r="813" spans="8:11" ht="15.75" customHeight="1" x14ac:dyDescent="0.3">
      <c r="H813" s="4"/>
      <c r="I813" s="4"/>
      <c r="J813" s="4"/>
      <c r="K813" s="4"/>
    </row>
    <row r="814" spans="8:11" ht="15.75" customHeight="1" x14ac:dyDescent="0.3">
      <c r="H814" s="4"/>
      <c r="I814" s="4"/>
      <c r="J814" s="4"/>
      <c r="K814" s="4"/>
    </row>
    <row r="815" spans="8:11" ht="15.75" customHeight="1" x14ac:dyDescent="0.3">
      <c r="H815" s="4"/>
      <c r="I815" s="4"/>
      <c r="J815" s="4"/>
      <c r="K815" s="4"/>
    </row>
    <row r="816" spans="8:11" ht="15.75" customHeight="1" x14ac:dyDescent="0.3">
      <c r="H816" s="4"/>
      <c r="I816" s="4"/>
      <c r="J816" s="4"/>
      <c r="K816" s="4"/>
    </row>
    <row r="817" spans="8:11" ht="15.75" customHeight="1" x14ac:dyDescent="0.3">
      <c r="H817" s="4"/>
      <c r="I817" s="4"/>
      <c r="J817" s="4"/>
      <c r="K817" s="4"/>
    </row>
    <row r="818" spans="8:11" ht="15.75" customHeight="1" x14ac:dyDescent="0.3">
      <c r="H818" s="4"/>
      <c r="I818" s="4"/>
      <c r="J818" s="4"/>
      <c r="K818" s="4"/>
    </row>
    <row r="819" spans="8:11" ht="15.75" customHeight="1" x14ac:dyDescent="0.3">
      <c r="H819" s="4"/>
      <c r="I819" s="4"/>
      <c r="J819" s="4"/>
      <c r="K819" s="4"/>
    </row>
    <row r="820" spans="8:11" ht="15.75" customHeight="1" x14ac:dyDescent="0.3">
      <c r="H820" s="4"/>
      <c r="I820" s="4"/>
      <c r="J820" s="4"/>
      <c r="K820" s="4"/>
    </row>
    <row r="821" spans="8:11" ht="15.75" customHeight="1" x14ac:dyDescent="0.3">
      <c r="H821" s="4"/>
      <c r="I821" s="4"/>
      <c r="J821" s="4"/>
      <c r="K821" s="4"/>
    </row>
    <row r="822" spans="8:11" ht="15.75" customHeight="1" x14ac:dyDescent="0.3">
      <c r="H822" s="4"/>
      <c r="I822" s="4"/>
      <c r="J822" s="4"/>
      <c r="K822" s="4"/>
    </row>
    <row r="823" spans="8:11" ht="15.75" customHeight="1" x14ac:dyDescent="0.3">
      <c r="H823" s="4"/>
      <c r="I823" s="4"/>
      <c r="J823" s="4"/>
      <c r="K823" s="4"/>
    </row>
    <row r="824" spans="8:11" ht="15.75" customHeight="1" x14ac:dyDescent="0.3">
      <c r="H824" s="4"/>
      <c r="I824" s="4"/>
      <c r="J824" s="4"/>
      <c r="K824" s="4"/>
    </row>
    <row r="825" spans="8:11" ht="15.75" customHeight="1" x14ac:dyDescent="0.3">
      <c r="H825" s="4"/>
      <c r="I825" s="4"/>
      <c r="J825" s="4"/>
      <c r="K825" s="4"/>
    </row>
    <row r="826" spans="8:11" ht="15.75" customHeight="1" x14ac:dyDescent="0.3">
      <c r="H826" s="4"/>
      <c r="I826" s="4"/>
      <c r="J826" s="4"/>
      <c r="K826" s="4"/>
    </row>
    <row r="827" spans="8:11" ht="15.75" customHeight="1" x14ac:dyDescent="0.3">
      <c r="H827" s="4"/>
      <c r="I827" s="4"/>
      <c r="J827" s="4"/>
      <c r="K827" s="4"/>
    </row>
    <row r="828" spans="8:11" ht="15.75" customHeight="1" x14ac:dyDescent="0.3">
      <c r="H828" s="4"/>
      <c r="I828" s="4"/>
      <c r="J828" s="4"/>
      <c r="K828" s="4"/>
    </row>
    <row r="829" spans="8:11" ht="15.75" customHeight="1" x14ac:dyDescent="0.3">
      <c r="H829" s="4"/>
      <c r="I829" s="4"/>
      <c r="J829" s="4"/>
      <c r="K829" s="4"/>
    </row>
    <row r="830" spans="8:11" ht="15.75" customHeight="1" x14ac:dyDescent="0.3">
      <c r="H830" s="4"/>
      <c r="I830" s="4"/>
      <c r="J830" s="4"/>
      <c r="K830" s="4"/>
    </row>
    <row r="831" spans="8:11" ht="15.75" customHeight="1" x14ac:dyDescent="0.3">
      <c r="H831" s="4"/>
      <c r="I831" s="4"/>
      <c r="J831" s="4"/>
      <c r="K831" s="4"/>
    </row>
    <row r="832" spans="8:11" ht="15.75" customHeight="1" x14ac:dyDescent="0.3">
      <c r="H832" s="4"/>
      <c r="I832" s="4"/>
      <c r="J832" s="4"/>
      <c r="K832" s="4"/>
    </row>
    <row r="833" spans="8:11" ht="15.75" customHeight="1" x14ac:dyDescent="0.3">
      <c r="H833" s="4"/>
      <c r="I833" s="4"/>
      <c r="J833" s="4"/>
      <c r="K833" s="4"/>
    </row>
    <row r="834" spans="8:11" ht="15.75" customHeight="1" x14ac:dyDescent="0.3">
      <c r="H834" s="4"/>
      <c r="I834" s="4"/>
      <c r="J834" s="4"/>
      <c r="K834" s="4"/>
    </row>
    <row r="835" spans="8:11" ht="15.75" customHeight="1" x14ac:dyDescent="0.3">
      <c r="H835" s="4"/>
      <c r="I835" s="4"/>
      <c r="J835" s="4"/>
      <c r="K835" s="4"/>
    </row>
    <row r="836" spans="8:11" ht="15.75" customHeight="1" x14ac:dyDescent="0.3">
      <c r="H836" s="4"/>
      <c r="I836" s="4"/>
      <c r="J836" s="4"/>
      <c r="K836" s="4"/>
    </row>
    <row r="837" spans="8:11" ht="15.75" customHeight="1" x14ac:dyDescent="0.3">
      <c r="H837" s="4"/>
      <c r="I837" s="4"/>
      <c r="J837" s="4"/>
      <c r="K837" s="4"/>
    </row>
    <row r="838" spans="8:11" ht="15.75" customHeight="1" x14ac:dyDescent="0.3">
      <c r="H838" s="4"/>
      <c r="I838" s="4"/>
      <c r="J838" s="4"/>
      <c r="K838" s="4"/>
    </row>
    <row r="839" spans="8:11" ht="15.75" customHeight="1" x14ac:dyDescent="0.3">
      <c r="H839" s="4"/>
      <c r="I839" s="4"/>
      <c r="J839" s="4"/>
      <c r="K839" s="4"/>
    </row>
    <row r="840" spans="8:11" ht="15.75" customHeight="1" x14ac:dyDescent="0.3">
      <c r="H840" s="4"/>
      <c r="I840" s="4"/>
      <c r="J840" s="4"/>
      <c r="K840" s="4"/>
    </row>
    <row r="841" spans="8:11" ht="15.75" customHeight="1" x14ac:dyDescent="0.3">
      <c r="H841" s="4"/>
      <c r="I841" s="4"/>
      <c r="J841" s="4"/>
      <c r="K841" s="4"/>
    </row>
    <row r="842" spans="8:11" ht="15.75" customHeight="1" x14ac:dyDescent="0.3">
      <c r="H842" s="4"/>
      <c r="I842" s="4"/>
      <c r="J842" s="4"/>
      <c r="K842" s="4"/>
    </row>
    <row r="843" spans="8:11" ht="15.75" customHeight="1" x14ac:dyDescent="0.3">
      <c r="H843" s="4"/>
      <c r="I843" s="4"/>
      <c r="J843" s="4"/>
      <c r="K843" s="4"/>
    </row>
    <row r="844" spans="8:11" ht="15.75" customHeight="1" x14ac:dyDescent="0.3">
      <c r="H844" s="4"/>
      <c r="I844" s="4"/>
      <c r="J844" s="4"/>
      <c r="K844" s="4"/>
    </row>
    <row r="845" spans="8:11" ht="15.75" customHeight="1" x14ac:dyDescent="0.3">
      <c r="H845" s="4"/>
      <c r="I845" s="4"/>
      <c r="J845" s="4"/>
      <c r="K845" s="4"/>
    </row>
    <row r="846" spans="8:11" ht="15.75" customHeight="1" x14ac:dyDescent="0.3">
      <c r="H846" s="4"/>
      <c r="I846" s="4"/>
      <c r="J846" s="4"/>
      <c r="K846" s="4"/>
    </row>
    <row r="847" spans="8:11" ht="15.75" customHeight="1" x14ac:dyDescent="0.3">
      <c r="H847" s="4"/>
      <c r="I847" s="4"/>
      <c r="J847" s="4"/>
      <c r="K847" s="4"/>
    </row>
    <row r="848" spans="8:11" ht="15.75" customHeight="1" x14ac:dyDescent="0.3">
      <c r="H848" s="4"/>
      <c r="I848" s="4"/>
      <c r="J848" s="4"/>
      <c r="K848" s="4"/>
    </row>
    <row r="849" spans="8:11" ht="15.75" customHeight="1" x14ac:dyDescent="0.3">
      <c r="H849" s="4"/>
      <c r="I849" s="4"/>
      <c r="J849" s="4"/>
      <c r="K849" s="4"/>
    </row>
    <row r="850" spans="8:11" ht="15.75" customHeight="1" x14ac:dyDescent="0.3">
      <c r="H850" s="4"/>
      <c r="I850" s="4"/>
      <c r="J850" s="4"/>
      <c r="K850" s="4"/>
    </row>
    <row r="851" spans="8:11" ht="15.75" customHeight="1" x14ac:dyDescent="0.3">
      <c r="H851" s="4"/>
      <c r="I851" s="4"/>
      <c r="J851" s="4"/>
      <c r="K851" s="4"/>
    </row>
    <row r="852" spans="8:11" ht="15.75" customHeight="1" x14ac:dyDescent="0.3">
      <c r="H852" s="4"/>
      <c r="I852" s="4"/>
      <c r="J852" s="4"/>
      <c r="K852" s="4"/>
    </row>
    <row r="853" spans="8:11" ht="15.75" customHeight="1" x14ac:dyDescent="0.3">
      <c r="H853" s="4"/>
      <c r="I853" s="4"/>
      <c r="J853" s="4"/>
      <c r="K853" s="4"/>
    </row>
    <row r="854" spans="8:11" ht="15.75" customHeight="1" x14ac:dyDescent="0.3">
      <c r="H854" s="4"/>
      <c r="I854" s="4"/>
      <c r="J854" s="4"/>
      <c r="K854" s="4"/>
    </row>
    <row r="855" spans="8:11" ht="15.75" customHeight="1" x14ac:dyDescent="0.3">
      <c r="H855" s="4"/>
      <c r="I855" s="4"/>
      <c r="J855" s="4"/>
      <c r="K855" s="4"/>
    </row>
    <row r="856" spans="8:11" ht="15.75" customHeight="1" x14ac:dyDescent="0.3">
      <c r="H856" s="4"/>
      <c r="I856" s="4"/>
      <c r="J856" s="4"/>
      <c r="K856" s="4"/>
    </row>
    <row r="857" spans="8:11" ht="15.75" customHeight="1" x14ac:dyDescent="0.3">
      <c r="H857" s="4"/>
      <c r="I857" s="4"/>
      <c r="J857" s="4"/>
      <c r="K857" s="4"/>
    </row>
    <row r="858" spans="8:11" ht="15.75" customHeight="1" x14ac:dyDescent="0.3">
      <c r="H858" s="4"/>
      <c r="I858" s="4"/>
      <c r="J858" s="4"/>
      <c r="K858" s="4"/>
    </row>
    <row r="859" spans="8:11" ht="15.75" customHeight="1" x14ac:dyDescent="0.3">
      <c r="H859" s="4"/>
      <c r="I859" s="4"/>
      <c r="J859" s="4"/>
      <c r="K859" s="4"/>
    </row>
    <row r="860" spans="8:11" ht="15.75" customHeight="1" x14ac:dyDescent="0.3">
      <c r="H860" s="4"/>
      <c r="I860" s="4"/>
      <c r="J860" s="4"/>
      <c r="K860" s="4"/>
    </row>
    <row r="861" spans="8:11" ht="15.75" customHeight="1" x14ac:dyDescent="0.3">
      <c r="H861" s="4"/>
      <c r="I861" s="4"/>
      <c r="J861" s="4"/>
      <c r="K861" s="4"/>
    </row>
    <row r="862" spans="8:11" ht="15.75" customHeight="1" x14ac:dyDescent="0.3">
      <c r="H862" s="4"/>
      <c r="I862" s="4"/>
      <c r="J862" s="4"/>
      <c r="K862" s="4"/>
    </row>
    <row r="863" spans="8:11" ht="15.75" customHeight="1" x14ac:dyDescent="0.3">
      <c r="H863" s="4"/>
      <c r="I863" s="4"/>
      <c r="J863" s="4"/>
      <c r="K863" s="4"/>
    </row>
    <row r="864" spans="8:11" ht="15.75" customHeight="1" x14ac:dyDescent="0.3">
      <c r="H864" s="4"/>
      <c r="I864" s="4"/>
      <c r="J864" s="4"/>
      <c r="K864" s="4"/>
    </row>
    <row r="865" spans="8:11" ht="15.75" customHeight="1" x14ac:dyDescent="0.3">
      <c r="H865" s="4"/>
      <c r="I865" s="4"/>
      <c r="J865" s="4"/>
      <c r="K865" s="4"/>
    </row>
    <row r="866" spans="8:11" ht="15.75" customHeight="1" x14ac:dyDescent="0.3">
      <c r="H866" s="4"/>
      <c r="I866" s="4"/>
      <c r="J866" s="4"/>
      <c r="K866" s="4"/>
    </row>
    <row r="867" spans="8:11" ht="15.75" customHeight="1" x14ac:dyDescent="0.3">
      <c r="H867" s="4"/>
      <c r="I867" s="4"/>
      <c r="J867" s="4"/>
      <c r="K867" s="4"/>
    </row>
    <row r="868" spans="8:11" ht="15.75" customHeight="1" x14ac:dyDescent="0.3">
      <c r="H868" s="4"/>
      <c r="I868" s="4"/>
      <c r="J868" s="4"/>
      <c r="K868" s="4"/>
    </row>
    <row r="869" spans="8:11" ht="15.75" customHeight="1" x14ac:dyDescent="0.3">
      <c r="H869" s="4"/>
      <c r="I869" s="4"/>
      <c r="J869" s="4"/>
      <c r="K869" s="4"/>
    </row>
    <row r="870" spans="8:11" ht="15.75" customHeight="1" x14ac:dyDescent="0.3">
      <c r="H870" s="4"/>
      <c r="I870" s="4"/>
      <c r="J870" s="4"/>
      <c r="K870" s="4"/>
    </row>
    <row r="871" spans="8:11" ht="15.75" customHeight="1" x14ac:dyDescent="0.3">
      <c r="H871" s="4"/>
      <c r="I871" s="4"/>
      <c r="J871" s="4"/>
      <c r="K871" s="4"/>
    </row>
    <row r="872" spans="8:11" ht="15.75" customHeight="1" x14ac:dyDescent="0.3">
      <c r="H872" s="4"/>
      <c r="I872" s="4"/>
      <c r="J872" s="4"/>
      <c r="K872" s="4"/>
    </row>
    <row r="873" spans="8:11" ht="15.75" customHeight="1" x14ac:dyDescent="0.3">
      <c r="H873" s="4"/>
      <c r="I873" s="4"/>
      <c r="J873" s="4"/>
      <c r="K873" s="4"/>
    </row>
    <row r="874" spans="8:11" ht="15.75" customHeight="1" x14ac:dyDescent="0.3">
      <c r="H874" s="4"/>
      <c r="I874" s="4"/>
      <c r="J874" s="4"/>
      <c r="K874" s="4"/>
    </row>
    <row r="875" spans="8:11" ht="15.75" customHeight="1" x14ac:dyDescent="0.3">
      <c r="H875" s="4"/>
      <c r="I875" s="4"/>
      <c r="J875" s="4"/>
      <c r="K875" s="4"/>
    </row>
    <row r="876" spans="8:11" ht="15.75" customHeight="1" x14ac:dyDescent="0.3">
      <c r="H876" s="4"/>
      <c r="I876" s="4"/>
      <c r="J876" s="4"/>
      <c r="K876" s="4"/>
    </row>
    <row r="877" spans="8:11" ht="15.75" customHeight="1" x14ac:dyDescent="0.3">
      <c r="H877" s="4"/>
      <c r="I877" s="4"/>
    </row>
    <row r="878" spans="8:11" ht="15.75" customHeight="1" x14ac:dyDescent="0.3">
      <c r="H878" s="4"/>
      <c r="I878" s="4"/>
    </row>
    <row r="879" spans="8:11" ht="15.75" customHeight="1" x14ac:dyDescent="0.3">
      <c r="H879" s="4"/>
      <c r="I879" s="4"/>
    </row>
    <row r="880" spans="8:11" ht="15.75" customHeight="1" x14ac:dyDescent="0.3">
      <c r="H880" s="4"/>
      <c r="I880" s="4"/>
    </row>
    <row r="881" spans="8:9" ht="15.75" customHeight="1" x14ac:dyDescent="0.3">
      <c r="H881" s="4"/>
      <c r="I881" s="4"/>
    </row>
    <row r="882" spans="8:9" ht="15.75" customHeight="1" x14ac:dyDescent="0.3">
      <c r="H882" s="4"/>
      <c r="I882" s="4"/>
    </row>
    <row r="883" spans="8:9" ht="15.75" customHeight="1" x14ac:dyDescent="0.3">
      <c r="H883" s="4"/>
      <c r="I883" s="4"/>
    </row>
    <row r="884" spans="8:9" ht="15.75" customHeight="1" x14ac:dyDescent="0.3">
      <c r="H884" s="4"/>
      <c r="I884" s="4"/>
    </row>
    <row r="885" spans="8:9" ht="15.75" customHeight="1" x14ac:dyDescent="0.3">
      <c r="H885" s="4"/>
      <c r="I885" s="4"/>
    </row>
    <row r="886" spans="8:9" ht="15.75" customHeight="1" x14ac:dyDescent="0.3">
      <c r="H886" s="4"/>
      <c r="I886" s="4"/>
    </row>
    <row r="887" spans="8:9" ht="15.75" customHeight="1" x14ac:dyDescent="0.3">
      <c r="I887" s="4"/>
    </row>
    <row r="888" spans="8:9" ht="15.75" customHeight="1" x14ac:dyDescent="0.3"/>
    <row r="889" spans="8:9" ht="15.75" customHeight="1" x14ac:dyDescent="0.3"/>
    <row r="890" spans="8:9" ht="15.75" customHeight="1" x14ac:dyDescent="0.3"/>
    <row r="891" spans="8:9" ht="15.75" customHeight="1" x14ac:dyDescent="0.3"/>
    <row r="892" spans="8:9" ht="15.75" customHeight="1" x14ac:dyDescent="0.3"/>
    <row r="893" spans="8:9" ht="15.75" customHeight="1" x14ac:dyDescent="0.3"/>
    <row r="894" spans="8:9" ht="15.75" customHeight="1" x14ac:dyDescent="0.3"/>
    <row r="895" spans="8:9" ht="15.75" customHeight="1" x14ac:dyDescent="0.3"/>
    <row r="896" spans="8:9" ht="15.75" customHeight="1" x14ac:dyDescent="0.3"/>
    <row r="897" ht="15.75" customHeight="1" x14ac:dyDescent="0.3"/>
  </sheetData>
  <mergeCells count="154">
    <mergeCell ref="A245:G245"/>
    <mergeCell ref="A255:G255"/>
    <mergeCell ref="A259:A260"/>
    <mergeCell ref="B259:B260"/>
    <mergeCell ref="C259:C260"/>
    <mergeCell ref="G259:G260"/>
    <mergeCell ref="D293:F293"/>
    <mergeCell ref="G293:G294"/>
    <mergeCell ref="A279:G279"/>
    <mergeCell ref="A289:G289"/>
    <mergeCell ref="A293:A294"/>
    <mergeCell ref="B293:B294"/>
    <mergeCell ref="C293:C294"/>
    <mergeCell ref="C281:F281"/>
    <mergeCell ref="A223:A224"/>
    <mergeCell ref="B223:B224"/>
    <mergeCell ref="C223:C224"/>
    <mergeCell ref="A232:G232"/>
    <mergeCell ref="A234:D234"/>
    <mergeCell ref="A235:A236"/>
    <mergeCell ref="B235:B236"/>
    <mergeCell ref="C235:C236"/>
    <mergeCell ref="D235:F235"/>
    <mergeCell ref="G235:G236"/>
    <mergeCell ref="A326:A327"/>
    <mergeCell ref="B326:B327"/>
    <mergeCell ref="C326:C327"/>
    <mergeCell ref="G326:G327"/>
    <mergeCell ref="D339:F339"/>
    <mergeCell ref="A348:G348"/>
    <mergeCell ref="D326:F326"/>
    <mergeCell ref="A336:G336"/>
    <mergeCell ref="A338:D338"/>
    <mergeCell ref="A339:A340"/>
    <mergeCell ref="B339:B340"/>
    <mergeCell ref="C339:C340"/>
    <mergeCell ref="G339:G340"/>
    <mergeCell ref="A312:G312"/>
    <mergeCell ref="A322:G322"/>
    <mergeCell ref="A302:G302"/>
    <mergeCell ref="A303:D303"/>
    <mergeCell ref="A304:A305"/>
    <mergeCell ref="B304:B305"/>
    <mergeCell ref="C304:C305"/>
    <mergeCell ref="D304:F304"/>
    <mergeCell ref="G304:G305"/>
    <mergeCell ref="C314:F314"/>
    <mergeCell ref="A187:A188"/>
    <mergeCell ref="B187:B188"/>
    <mergeCell ref="C187:C188"/>
    <mergeCell ref="G187:G188"/>
    <mergeCell ref="D259:F259"/>
    <mergeCell ref="A267:G267"/>
    <mergeCell ref="A269:D269"/>
    <mergeCell ref="A270:A271"/>
    <mergeCell ref="B270:B271"/>
    <mergeCell ref="C270:C271"/>
    <mergeCell ref="G270:G271"/>
    <mergeCell ref="D270:F270"/>
    <mergeCell ref="D187:F187"/>
    <mergeCell ref="A195:G195"/>
    <mergeCell ref="A197:D197"/>
    <mergeCell ref="A198:A199"/>
    <mergeCell ref="B198:B199"/>
    <mergeCell ref="C198:C199"/>
    <mergeCell ref="G198:G199"/>
    <mergeCell ref="D223:F223"/>
    <mergeCell ref="G223:G224"/>
    <mergeCell ref="D198:F198"/>
    <mergeCell ref="A209:G209"/>
    <mergeCell ref="A219:G219"/>
    <mergeCell ref="A160:G160"/>
    <mergeCell ref="A162:D162"/>
    <mergeCell ref="A163:A164"/>
    <mergeCell ref="B163:B164"/>
    <mergeCell ref="C163:C164"/>
    <mergeCell ref="D163:F163"/>
    <mergeCell ref="G163:G164"/>
    <mergeCell ref="A173:G173"/>
    <mergeCell ref="A183:G183"/>
    <mergeCell ref="A124:G124"/>
    <mergeCell ref="A126:D126"/>
    <mergeCell ref="A127:A128"/>
    <mergeCell ref="B127:B128"/>
    <mergeCell ref="C127:C128"/>
    <mergeCell ref="G127:G128"/>
    <mergeCell ref="D150:F150"/>
    <mergeCell ref="G150:G151"/>
    <mergeCell ref="D127:F127"/>
    <mergeCell ref="A136:G136"/>
    <mergeCell ref="A146:G146"/>
    <mergeCell ref="A148:D148"/>
    <mergeCell ref="A150:A151"/>
    <mergeCell ref="B150:B151"/>
    <mergeCell ref="C150:C151"/>
    <mergeCell ref="C115:C116"/>
    <mergeCell ref="D115:F115"/>
    <mergeCell ref="D93:F93"/>
    <mergeCell ref="G93:G94"/>
    <mergeCell ref="A101:G101"/>
    <mergeCell ref="A111:G111"/>
    <mergeCell ref="A113:D113"/>
    <mergeCell ref="A115:A116"/>
    <mergeCell ref="B115:B116"/>
    <mergeCell ref="G115:G116"/>
    <mergeCell ref="A93:A94"/>
    <mergeCell ref="B93:B94"/>
    <mergeCell ref="C93:C94"/>
    <mergeCell ref="A80:D80"/>
    <mergeCell ref="B82:B83"/>
    <mergeCell ref="C82:C83"/>
    <mergeCell ref="A90:G90"/>
    <mergeCell ref="A55:G55"/>
    <mergeCell ref="A57:D57"/>
    <mergeCell ref="A58:A59"/>
    <mergeCell ref="B58:B59"/>
    <mergeCell ref="C58:C59"/>
    <mergeCell ref="G58:G59"/>
    <mergeCell ref="D82:F82"/>
    <mergeCell ref="G82:G83"/>
    <mergeCell ref="A82:A83"/>
    <mergeCell ref="A45:D45"/>
    <mergeCell ref="A47:A48"/>
    <mergeCell ref="B47:B48"/>
    <mergeCell ref="C47:C48"/>
    <mergeCell ref="G47:G48"/>
    <mergeCell ref="D47:F47"/>
    <mergeCell ref="D58:F58"/>
    <mergeCell ref="A68:G68"/>
    <mergeCell ref="A78:G78"/>
    <mergeCell ref="C2:F2"/>
    <mergeCell ref="C35:F35"/>
    <mergeCell ref="C70:F70"/>
    <mergeCell ref="C103:F103"/>
    <mergeCell ref="C138:F138"/>
    <mergeCell ref="C175:F175"/>
    <mergeCell ref="C211:F211"/>
    <mergeCell ref="C247:F247"/>
    <mergeCell ref="A10:G10"/>
    <mergeCell ref="A12:D12"/>
    <mergeCell ref="A14:A15"/>
    <mergeCell ref="B14:B15"/>
    <mergeCell ref="C14:C15"/>
    <mergeCell ref="D14:F14"/>
    <mergeCell ref="G14:G15"/>
    <mergeCell ref="A22:G22"/>
    <mergeCell ref="A23:D23"/>
    <mergeCell ref="A24:A25"/>
    <mergeCell ref="B24:B25"/>
    <mergeCell ref="C24:C25"/>
    <mergeCell ref="D24:F24"/>
    <mergeCell ref="G24:G25"/>
    <mergeCell ref="A33:G33"/>
    <mergeCell ref="A43:G4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0" manualBreakCount="10">
    <brk id="33" max="6" man="1"/>
    <brk id="68" max="16383" man="1"/>
    <brk id="101" max="6" man="1"/>
    <brk id="136" max="16383" man="1"/>
    <brk id="173" max="6" man="1"/>
    <brk id="209" max="6" man="1"/>
    <brk id="245" max="6" man="1"/>
    <brk id="279" max="6" man="1"/>
    <brk id="312" man="1"/>
    <brk id="348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6"/>
  <sheetViews>
    <sheetView view="pageBreakPreview" topLeftCell="A288" zoomScale="88" zoomScaleNormal="100" zoomScaleSheetLayoutView="88" workbookViewId="0">
      <selection activeCell="B288" sqref="B288"/>
    </sheetView>
  </sheetViews>
  <sheetFormatPr defaultColWidth="14.44140625" defaultRowHeight="15" customHeight="1" x14ac:dyDescent="0.3"/>
  <cols>
    <col min="1" max="1" width="18.44140625" customWidth="1"/>
    <col min="2" max="2" width="49.88671875" customWidth="1"/>
    <col min="3" max="3" width="12" customWidth="1"/>
    <col min="4" max="5" width="8.5546875" customWidth="1"/>
    <col min="6" max="6" width="8.6640625" customWidth="1"/>
    <col min="7" max="7" width="11.5546875" customWidth="1"/>
    <col min="8" max="26" width="8.6640625" customWidth="1"/>
  </cols>
  <sheetData>
    <row r="1" spans="1:11" ht="18" x14ac:dyDescent="0.35">
      <c r="A1" s="1"/>
      <c r="B1" s="2" t="s">
        <v>0</v>
      </c>
      <c r="C1" s="3" t="s">
        <v>0</v>
      </c>
      <c r="D1" s="3"/>
      <c r="E1" s="3"/>
      <c r="F1" s="3"/>
      <c r="G1" s="4"/>
      <c r="H1" s="4"/>
      <c r="I1" s="4"/>
      <c r="J1" s="4"/>
      <c r="K1" s="4"/>
    </row>
    <row r="2" spans="1:11" ht="18" x14ac:dyDescent="0.35">
      <c r="A2" s="1"/>
      <c r="B2" s="2" t="s">
        <v>1</v>
      </c>
      <c r="C2" s="171" t="s">
        <v>124</v>
      </c>
      <c r="D2" s="171"/>
      <c r="E2" s="171"/>
      <c r="F2" s="171"/>
      <c r="G2" s="4"/>
      <c r="H2" s="4"/>
      <c r="I2" s="4"/>
      <c r="J2" s="4"/>
      <c r="K2" s="4"/>
    </row>
    <row r="3" spans="1:11" ht="18" x14ac:dyDescent="0.35">
      <c r="A3" s="1"/>
      <c r="B3" s="2" t="s">
        <v>2</v>
      </c>
      <c r="C3" s="2" t="s">
        <v>81</v>
      </c>
      <c r="D3" s="2"/>
      <c r="E3" s="2"/>
      <c r="F3" s="2"/>
      <c r="G3" s="4"/>
      <c r="H3" s="4"/>
      <c r="I3" s="4"/>
      <c r="J3" s="4"/>
      <c r="K3" s="4"/>
    </row>
    <row r="4" spans="1:11" ht="18" x14ac:dyDescent="0.35">
      <c r="A4" s="1"/>
      <c r="B4" s="2" t="s">
        <v>63</v>
      </c>
      <c r="C4" s="2" t="s">
        <v>81</v>
      </c>
      <c r="D4" s="2"/>
      <c r="E4" s="2"/>
      <c r="F4" s="1"/>
      <c r="G4" s="4"/>
      <c r="H4" s="4"/>
      <c r="I4" s="4"/>
      <c r="J4" s="4"/>
      <c r="K4" s="4"/>
    </row>
    <row r="5" spans="1:11" ht="18" x14ac:dyDescent="0.35">
      <c r="A5" s="1"/>
      <c r="B5" s="5"/>
      <c r="C5" s="2"/>
      <c r="D5" s="2"/>
      <c r="E5" s="2"/>
      <c r="F5" s="1"/>
      <c r="G5" s="4"/>
      <c r="H5" s="4"/>
      <c r="I5" s="4"/>
      <c r="J5" s="4"/>
      <c r="K5" s="4"/>
    </row>
    <row r="6" spans="1:11" ht="18" x14ac:dyDescent="0.35">
      <c r="A6" s="1"/>
      <c r="B6" s="2" t="s">
        <v>3</v>
      </c>
      <c r="C6" s="2" t="s">
        <v>3</v>
      </c>
      <c r="D6" s="2"/>
      <c r="E6" s="2"/>
      <c r="F6" s="1"/>
      <c r="G6" s="4"/>
      <c r="H6" s="4"/>
      <c r="I6" s="4"/>
      <c r="J6" s="4"/>
      <c r="K6" s="4"/>
    </row>
    <row r="7" spans="1:11" ht="18" x14ac:dyDescent="0.35">
      <c r="A7" s="1"/>
      <c r="B7" s="6" t="s">
        <v>4</v>
      </c>
      <c r="C7" s="7" t="s">
        <v>5</v>
      </c>
      <c r="D7" s="7"/>
      <c r="E7" s="3"/>
      <c r="F7" s="1"/>
      <c r="G7" s="4"/>
      <c r="H7" s="4"/>
      <c r="I7" s="4"/>
      <c r="J7" s="4"/>
      <c r="K7" s="4"/>
    </row>
    <row r="8" spans="1:11" ht="18" x14ac:dyDescent="0.35">
      <c r="A8" s="1"/>
      <c r="B8" s="8" t="s">
        <v>6</v>
      </c>
      <c r="C8" s="9" t="s">
        <v>7</v>
      </c>
      <c r="D8" s="9"/>
      <c r="E8" s="2"/>
      <c r="F8" s="1"/>
      <c r="G8" s="4"/>
      <c r="H8" s="4"/>
      <c r="I8" s="4"/>
      <c r="J8" s="4"/>
      <c r="K8" s="4"/>
    </row>
    <row r="9" spans="1:11" ht="18" x14ac:dyDescent="0.35">
      <c r="A9" s="1"/>
      <c r="B9" s="8"/>
      <c r="C9" s="8"/>
      <c r="D9" s="1"/>
      <c r="E9" s="1"/>
      <c r="F9" s="1"/>
      <c r="G9" s="1"/>
      <c r="H9" s="4"/>
      <c r="I9" s="4"/>
      <c r="J9" s="4"/>
      <c r="K9" s="4"/>
    </row>
    <row r="10" spans="1:11" ht="18" x14ac:dyDescent="0.35">
      <c r="A10" s="172" t="s">
        <v>60</v>
      </c>
      <c r="B10" s="173"/>
      <c r="C10" s="173"/>
      <c r="D10" s="173"/>
      <c r="E10" s="173"/>
      <c r="F10" s="173"/>
      <c r="G10" s="174"/>
      <c r="H10" s="4"/>
      <c r="I10" s="4"/>
      <c r="J10" s="4"/>
      <c r="K10" s="4"/>
    </row>
    <row r="11" spans="1:11" ht="18" x14ac:dyDescent="0.3">
      <c r="A11" s="10"/>
      <c r="B11" s="10"/>
      <c r="C11" s="11"/>
      <c r="D11" s="10"/>
      <c r="E11" s="10"/>
      <c r="F11" s="10"/>
      <c r="G11" s="10"/>
      <c r="H11" s="4"/>
      <c r="I11" s="4"/>
      <c r="J11" s="4"/>
      <c r="K11" s="4"/>
    </row>
    <row r="12" spans="1:11" ht="18" x14ac:dyDescent="0.35">
      <c r="A12" s="175" t="s">
        <v>9</v>
      </c>
      <c r="B12" s="173"/>
      <c r="C12" s="173"/>
      <c r="D12" s="174"/>
      <c r="E12" s="1"/>
      <c r="F12" s="1"/>
      <c r="G12" s="1"/>
      <c r="H12" s="4"/>
      <c r="I12" s="4"/>
      <c r="J12" s="4"/>
      <c r="K12" s="4"/>
    </row>
    <row r="13" spans="1:11" ht="18" x14ac:dyDescent="0.35">
      <c r="A13" s="12"/>
      <c r="B13" s="12" t="s">
        <v>10</v>
      </c>
      <c r="C13" s="12"/>
      <c r="D13" s="12"/>
      <c r="E13" s="1"/>
      <c r="F13" s="1"/>
      <c r="G13" s="1"/>
      <c r="H13" s="4"/>
      <c r="I13" s="4"/>
      <c r="J13" s="4"/>
      <c r="K13" s="4"/>
    </row>
    <row r="14" spans="1:11" ht="14.4" x14ac:dyDescent="0.3">
      <c r="A14" s="176" t="s">
        <v>11</v>
      </c>
      <c r="B14" s="176" t="s">
        <v>12</v>
      </c>
      <c r="C14" s="176" t="s">
        <v>13</v>
      </c>
      <c r="D14" s="179" t="s">
        <v>14</v>
      </c>
      <c r="E14" s="180"/>
      <c r="F14" s="181"/>
      <c r="G14" s="176" t="s">
        <v>15</v>
      </c>
      <c r="H14" s="4"/>
      <c r="I14" s="4"/>
      <c r="J14" s="4"/>
      <c r="K14" s="4"/>
    </row>
    <row r="15" spans="1:11" ht="60" customHeight="1" x14ac:dyDescent="0.3">
      <c r="A15" s="177"/>
      <c r="B15" s="177"/>
      <c r="C15" s="178"/>
      <c r="D15" s="13" t="s">
        <v>16</v>
      </c>
      <c r="E15" s="13" t="s">
        <v>17</v>
      </c>
      <c r="F15" s="13" t="s">
        <v>18</v>
      </c>
      <c r="G15" s="178"/>
      <c r="H15" s="4"/>
      <c r="I15" s="4"/>
      <c r="J15" s="4"/>
      <c r="K15" s="4"/>
    </row>
    <row r="16" spans="1:11" ht="18" x14ac:dyDescent="0.35">
      <c r="A16" s="43">
        <v>223</v>
      </c>
      <c r="B16" s="44" t="s">
        <v>19</v>
      </c>
      <c r="C16" s="45">
        <v>120</v>
      </c>
      <c r="D16" s="46">
        <v>10.08</v>
      </c>
      <c r="E16" s="47">
        <v>8.16</v>
      </c>
      <c r="F16" s="47">
        <v>46.32</v>
      </c>
      <c r="G16" s="47">
        <v>207.5</v>
      </c>
      <c r="H16" s="4"/>
      <c r="I16" s="4"/>
      <c r="J16" s="4"/>
      <c r="K16" s="4"/>
    </row>
    <row r="17" spans="1:11" ht="18" x14ac:dyDescent="0.35">
      <c r="A17" s="48" t="s">
        <v>20</v>
      </c>
      <c r="B17" s="49" t="s">
        <v>21</v>
      </c>
      <c r="C17" s="48">
        <v>10</v>
      </c>
      <c r="D17" s="48">
        <v>0.72</v>
      </c>
      <c r="E17" s="48">
        <v>0.85</v>
      </c>
      <c r="F17" s="50">
        <v>5.55</v>
      </c>
      <c r="G17" s="50">
        <v>32.799999999999997</v>
      </c>
      <c r="H17" s="4"/>
      <c r="I17" s="4"/>
      <c r="J17" s="4"/>
      <c r="K17" s="4"/>
    </row>
    <row r="18" spans="1:11" ht="18" x14ac:dyDescent="0.3">
      <c r="A18" s="51" t="s">
        <v>82</v>
      </c>
      <c r="B18" s="52" t="s">
        <v>83</v>
      </c>
      <c r="C18" s="53">
        <v>200</v>
      </c>
      <c r="D18" s="54">
        <v>7</v>
      </c>
      <c r="E18" s="55">
        <v>4.5999999999999996</v>
      </c>
      <c r="F18" s="56">
        <v>19.399999999999999</v>
      </c>
      <c r="G18" s="57">
        <v>154</v>
      </c>
      <c r="H18" s="4"/>
      <c r="I18" s="4"/>
      <c r="J18" s="4"/>
      <c r="K18" s="4"/>
    </row>
    <row r="19" spans="1:11" ht="15.75" customHeight="1" x14ac:dyDescent="0.35">
      <c r="A19" s="38" t="s">
        <v>20</v>
      </c>
      <c r="B19" s="58" t="s">
        <v>22</v>
      </c>
      <c r="C19" s="48">
        <v>30</v>
      </c>
      <c r="D19" s="48">
        <v>3.21</v>
      </c>
      <c r="E19" s="50">
        <v>1.35</v>
      </c>
      <c r="F19" s="50">
        <v>13.05</v>
      </c>
      <c r="G19" s="50">
        <v>82.2</v>
      </c>
      <c r="H19" s="4"/>
      <c r="I19" s="4"/>
      <c r="J19" s="4"/>
      <c r="K19" s="4"/>
    </row>
    <row r="20" spans="1:11" ht="15.75" customHeight="1" x14ac:dyDescent="0.3">
      <c r="A20" s="59"/>
      <c r="B20" s="60" t="s">
        <v>23</v>
      </c>
      <c r="C20" s="61" t="s">
        <v>108</v>
      </c>
      <c r="D20" s="98">
        <f t="shared" ref="D20:G20" si="0">SUM(D16:D19)</f>
        <v>21.01</v>
      </c>
      <c r="E20" s="98">
        <f t="shared" si="0"/>
        <v>14.959999999999999</v>
      </c>
      <c r="F20" s="98">
        <f t="shared" si="0"/>
        <v>84.32</v>
      </c>
      <c r="G20" s="98">
        <f t="shared" si="0"/>
        <v>476.5</v>
      </c>
      <c r="H20" s="4"/>
      <c r="I20" s="4"/>
      <c r="J20" s="4"/>
      <c r="K20" s="4"/>
    </row>
    <row r="21" spans="1:11" ht="15.75" customHeight="1" x14ac:dyDescent="0.3">
      <c r="A21" s="182" t="s">
        <v>61</v>
      </c>
      <c r="B21" s="183"/>
      <c r="C21" s="183"/>
      <c r="D21" s="183"/>
      <c r="E21" s="183"/>
      <c r="F21" s="183"/>
      <c r="G21" s="184"/>
      <c r="H21" s="4"/>
      <c r="I21" s="4"/>
      <c r="J21" s="4"/>
      <c r="K21" s="4"/>
    </row>
    <row r="22" spans="1:11" ht="15.75" customHeight="1" x14ac:dyDescent="0.3">
      <c r="A22" s="26"/>
      <c r="B22" s="26"/>
      <c r="C22" s="26"/>
      <c r="D22" s="26"/>
      <c r="E22" s="26"/>
      <c r="F22" s="26"/>
      <c r="G22" s="26"/>
      <c r="H22" s="4"/>
      <c r="I22" s="4"/>
      <c r="J22" s="4"/>
      <c r="K22" s="4"/>
    </row>
    <row r="23" spans="1:11" ht="15.75" customHeight="1" x14ac:dyDescent="0.35">
      <c r="A23" s="175" t="s">
        <v>25</v>
      </c>
      <c r="B23" s="173"/>
      <c r="C23" s="173"/>
      <c r="D23" s="174"/>
      <c r="E23" s="1"/>
      <c r="F23" s="1"/>
      <c r="G23" s="1"/>
      <c r="H23" s="4"/>
      <c r="I23" s="4"/>
      <c r="J23" s="4"/>
      <c r="K23" s="4"/>
    </row>
    <row r="24" spans="1:11" ht="15.75" customHeight="1" x14ac:dyDescent="0.3">
      <c r="A24" s="176" t="s">
        <v>11</v>
      </c>
      <c r="B24" s="176" t="s">
        <v>12</v>
      </c>
      <c r="C24" s="176" t="s">
        <v>13</v>
      </c>
      <c r="D24" s="179" t="s">
        <v>14</v>
      </c>
      <c r="E24" s="180"/>
      <c r="F24" s="181"/>
      <c r="G24" s="176" t="s">
        <v>15</v>
      </c>
      <c r="H24" s="4"/>
      <c r="I24" s="4"/>
      <c r="J24" s="4"/>
      <c r="K24" s="4"/>
    </row>
    <row r="25" spans="1:11" ht="55.2" customHeight="1" x14ac:dyDescent="0.3">
      <c r="A25" s="177"/>
      <c r="B25" s="177"/>
      <c r="C25" s="178"/>
      <c r="D25" s="13" t="s">
        <v>16</v>
      </c>
      <c r="E25" s="13" t="s">
        <v>17</v>
      </c>
      <c r="F25" s="13" t="s">
        <v>18</v>
      </c>
      <c r="G25" s="178"/>
      <c r="H25" s="4"/>
      <c r="I25" s="4"/>
      <c r="J25" s="4"/>
      <c r="K25" s="4"/>
    </row>
    <row r="26" spans="1:11" ht="15.75" customHeight="1" x14ac:dyDescent="0.35">
      <c r="A26" s="63">
        <v>88</v>
      </c>
      <c r="B26" s="64" t="s">
        <v>50</v>
      </c>
      <c r="C26" s="63">
        <v>200</v>
      </c>
      <c r="D26" s="51">
        <v>2.2000000000000002</v>
      </c>
      <c r="E26" s="65">
        <v>4.2</v>
      </c>
      <c r="F26" s="65">
        <v>9.8000000000000007</v>
      </c>
      <c r="G26" s="66">
        <v>93.2</v>
      </c>
      <c r="H26" s="4"/>
      <c r="I26" s="4"/>
      <c r="J26" s="4"/>
      <c r="K26" s="4"/>
    </row>
    <row r="27" spans="1:11" ht="15.75" customHeight="1" x14ac:dyDescent="0.3">
      <c r="A27" s="67" t="s">
        <v>27</v>
      </c>
      <c r="B27" s="68" t="s">
        <v>49</v>
      </c>
      <c r="C27" s="54">
        <v>60</v>
      </c>
      <c r="D27" s="69">
        <v>12.36</v>
      </c>
      <c r="E27" s="70">
        <v>1.92</v>
      </c>
      <c r="F27" s="70">
        <v>1.98</v>
      </c>
      <c r="G27" s="71">
        <v>88.42</v>
      </c>
      <c r="H27" s="4"/>
      <c r="I27" s="4"/>
      <c r="J27" s="4"/>
      <c r="K27" s="4"/>
    </row>
    <row r="28" spans="1:11" ht="15.75" customHeight="1" x14ac:dyDescent="0.35">
      <c r="A28" s="54" t="s">
        <v>35</v>
      </c>
      <c r="B28" s="72" t="s">
        <v>36</v>
      </c>
      <c r="C28" s="54">
        <v>150</v>
      </c>
      <c r="D28" s="54">
        <v>5.4</v>
      </c>
      <c r="E28" s="73">
        <v>3.3</v>
      </c>
      <c r="F28" s="73">
        <v>25.65</v>
      </c>
      <c r="G28" s="74">
        <v>238.9</v>
      </c>
      <c r="H28" s="4"/>
      <c r="I28" s="4"/>
      <c r="J28" s="4"/>
      <c r="K28" s="4"/>
    </row>
    <row r="29" spans="1:11" ht="15.75" customHeight="1" x14ac:dyDescent="0.3">
      <c r="A29" s="63">
        <v>349</v>
      </c>
      <c r="B29" s="75" t="s">
        <v>29</v>
      </c>
      <c r="C29" s="76">
        <v>200</v>
      </c>
      <c r="D29" s="54">
        <v>0.4</v>
      </c>
      <c r="E29" s="54">
        <v>0</v>
      </c>
      <c r="F29" s="54">
        <v>19</v>
      </c>
      <c r="G29" s="77">
        <v>78.599999999999994</v>
      </c>
      <c r="H29" s="4"/>
      <c r="I29" s="4"/>
      <c r="J29" s="4"/>
      <c r="K29" s="4"/>
    </row>
    <row r="30" spans="1:11" ht="15.75" customHeight="1" x14ac:dyDescent="0.35">
      <c r="A30" s="38" t="s">
        <v>20</v>
      </c>
      <c r="B30" s="58" t="s">
        <v>22</v>
      </c>
      <c r="C30" s="48">
        <v>30</v>
      </c>
      <c r="D30" s="48">
        <v>3.21</v>
      </c>
      <c r="E30" s="50">
        <v>1.35</v>
      </c>
      <c r="F30" s="50">
        <v>13.05</v>
      </c>
      <c r="G30" s="50">
        <v>82.2</v>
      </c>
      <c r="H30" s="4"/>
      <c r="I30" s="4"/>
      <c r="J30" s="4"/>
      <c r="K30" s="4"/>
    </row>
    <row r="31" spans="1:11" ht="15.75" customHeight="1" x14ac:dyDescent="0.35">
      <c r="A31" s="38" t="s">
        <v>20</v>
      </c>
      <c r="B31" s="58" t="s">
        <v>30</v>
      </c>
      <c r="C31" s="48">
        <v>30</v>
      </c>
      <c r="D31" s="48">
        <v>2.5499999999999998</v>
      </c>
      <c r="E31" s="50">
        <v>0.99</v>
      </c>
      <c r="F31" s="50">
        <v>12.75</v>
      </c>
      <c r="G31" s="50">
        <v>77.7</v>
      </c>
      <c r="H31" s="4"/>
      <c r="I31" s="4"/>
      <c r="J31" s="4"/>
      <c r="K31" s="4"/>
    </row>
    <row r="32" spans="1:11" ht="15.75" customHeight="1" x14ac:dyDescent="0.3">
      <c r="A32" s="59"/>
      <c r="B32" s="60" t="s">
        <v>23</v>
      </c>
      <c r="C32" s="61" t="s">
        <v>107</v>
      </c>
      <c r="D32" s="98">
        <f>SUM(D26:D31)</f>
        <v>26.12</v>
      </c>
      <c r="E32" s="98">
        <f>SUM(E26:E31)</f>
        <v>11.76</v>
      </c>
      <c r="F32" s="98">
        <f>SUM(F26:F31)</f>
        <v>82.23</v>
      </c>
      <c r="G32" s="98">
        <f>SUM(G26:G31)</f>
        <v>659.0200000000001</v>
      </c>
      <c r="H32" s="4"/>
      <c r="I32" s="4"/>
      <c r="J32" s="4"/>
      <c r="K32" s="4"/>
    </row>
    <row r="33" spans="1:11" ht="15.75" customHeight="1" thickBot="1" x14ac:dyDescent="0.35">
      <c r="A33" s="182" t="s">
        <v>115</v>
      </c>
      <c r="B33" s="183"/>
      <c r="C33" s="183"/>
      <c r="D33" s="183"/>
      <c r="E33" s="183"/>
      <c r="F33" s="183"/>
      <c r="G33" s="184"/>
      <c r="H33" s="4"/>
      <c r="I33" s="4"/>
      <c r="J33" s="4"/>
      <c r="K33" s="4"/>
    </row>
    <row r="34" spans="1:11" ht="18" x14ac:dyDescent="0.35">
      <c r="A34" s="1"/>
      <c r="B34" s="2" t="s">
        <v>0</v>
      </c>
      <c r="C34" s="3" t="s">
        <v>0</v>
      </c>
      <c r="D34" s="3"/>
      <c r="E34" s="3"/>
      <c r="F34" s="3"/>
      <c r="G34" s="4"/>
      <c r="H34" s="4"/>
      <c r="I34" s="4"/>
      <c r="J34" s="4"/>
      <c r="K34" s="4"/>
    </row>
    <row r="35" spans="1:11" ht="18" x14ac:dyDescent="0.35">
      <c r="A35" s="1"/>
      <c r="B35" s="2" t="s">
        <v>1</v>
      </c>
      <c r="C35" s="171" t="s">
        <v>124</v>
      </c>
      <c r="D35" s="171"/>
      <c r="E35" s="171"/>
      <c r="F35" s="171"/>
      <c r="G35" s="4"/>
      <c r="H35" s="4"/>
      <c r="I35" s="4"/>
      <c r="J35" s="4"/>
      <c r="K35" s="4"/>
    </row>
    <row r="36" spans="1:11" ht="18" x14ac:dyDescent="0.35">
      <c r="A36" s="1"/>
      <c r="B36" s="2" t="s">
        <v>2</v>
      </c>
      <c r="C36" s="2" t="s">
        <v>81</v>
      </c>
      <c r="D36" s="2"/>
      <c r="E36" s="2"/>
      <c r="F36" s="2"/>
      <c r="G36" s="4"/>
      <c r="H36" s="4"/>
      <c r="I36" s="4"/>
      <c r="J36" s="4"/>
      <c r="K36" s="4"/>
    </row>
    <row r="37" spans="1:11" ht="18" x14ac:dyDescent="0.35">
      <c r="A37" s="1"/>
      <c r="B37" s="2" t="s">
        <v>63</v>
      </c>
      <c r="C37" s="2" t="s">
        <v>81</v>
      </c>
      <c r="D37" s="2"/>
      <c r="E37" s="2"/>
      <c r="F37" s="1"/>
      <c r="G37" s="4"/>
      <c r="H37" s="4"/>
      <c r="I37" s="4"/>
      <c r="J37" s="4"/>
      <c r="K37" s="4"/>
    </row>
    <row r="38" spans="1:11" ht="18" x14ac:dyDescent="0.35">
      <c r="A38" s="1"/>
      <c r="B38" s="5"/>
      <c r="C38" s="2"/>
      <c r="D38" s="2"/>
      <c r="E38" s="2"/>
      <c r="F38" s="1"/>
      <c r="G38" s="4"/>
      <c r="H38" s="4"/>
      <c r="I38" s="4"/>
      <c r="J38" s="4"/>
      <c r="K38" s="4"/>
    </row>
    <row r="39" spans="1:11" ht="18" x14ac:dyDescent="0.35">
      <c r="A39" s="1"/>
      <c r="B39" s="2" t="s">
        <v>3</v>
      </c>
      <c r="C39" s="2" t="s">
        <v>3</v>
      </c>
      <c r="D39" s="2"/>
      <c r="E39" s="2"/>
      <c r="F39" s="1"/>
      <c r="G39" s="4"/>
      <c r="H39" s="4"/>
      <c r="I39" s="4"/>
      <c r="J39" s="4"/>
      <c r="K39" s="4"/>
    </row>
    <row r="40" spans="1:11" ht="18" x14ac:dyDescent="0.35">
      <c r="A40" s="1"/>
      <c r="B40" s="6" t="s">
        <v>4</v>
      </c>
      <c r="C40" s="7" t="s">
        <v>5</v>
      </c>
      <c r="D40" s="7"/>
      <c r="E40" s="3"/>
      <c r="F40" s="1"/>
      <c r="G40" s="4"/>
      <c r="H40" s="4"/>
      <c r="I40" s="4"/>
      <c r="J40" s="4"/>
      <c r="K40" s="4"/>
    </row>
    <row r="41" spans="1:11" ht="18" x14ac:dyDescent="0.35">
      <c r="A41" s="1"/>
      <c r="B41" s="8" t="s">
        <v>6</v>
      </c>
      <c r="C41" s="9" t="s">
        <v>7</v>
      </c>
      <c r="D41" s="9"/>
      <c r="E41" s="2"/>
      <c r="F41" s="1"/>
      <c r="G41" s="4"/>
      <c r="H41" s="4"/>
      <c r="I41" s="4"/>
      <c r="J41" s="4"/>
      <c r="K41" s="4"/>
    </row>
    <row r="42" spans="1:11" ht="15.75" customHeight="1" x14ac:dyDescent="0.35">
      <c r="A42" s="1"/>
      <c r="B42" s="8"/>
      <c r="C42" s="8"/>
      <c r="D42" s="1"/>
      <c r="E42" s="1"/>
      <c r="F42" s="1"/>
      <c r="G42" s="1"/>
      <c r="H42" s="4"/>
      <c r="I42" s="4"/>
      <c r="J42" s="4"/>
      <c r="K42" s="4"/>
    </row>
    <row r="43" spans="1:11" ht="15.75" customHeight="1" x14ac:dyDescent="0.35">
      <c r="A43" s="172" t="s">
        <v>60</v>
      </c>
      <c r="B43" s="173"/>
      <c r="C43" s="173"/>
      <c r="D43" s="173"/>
      <c r="E43" s="173"/>
      <c r="F43" s="173"/>
      <c r="G43" s="174"/>
      <c r="H43" s="4"/>
      <c r="I43" s="4"/>
      <c r="J43" s="4"/>
      <c r="K43" s="4"/>
    </row>
    <row r="44" spans="1:11" ht="15.75" customHeight="1" x14ac:dyDescent="0.35">
      <c r="A44" s="162"/>
      <c r="B44" s="159"/>
      <c r="C44" s="159"/>
      <c r="D44" s="159"/>
      <c r="E44" s="159"/>
      <c r="F44" s="159"/>
      <c r="G44" s="159"/>
      <c r="H44" s="28"/>
      <c r="I44" s="28"/>
      <c r="J44" s="28"/>
      <c r="K44" s="28"/>
    </row>
    <row r="45" spans="1:11" ht="15" customHeight="1" x14ac:dyDescent="0.35">
      <c r="A45" s="175" t="s">
        <v>31</v>
      </c>
      <c r="B45" s="173"/>
      <c r="C45" s="173"/>
      <c r="D45" s="174"/>
      <c r="E45" s="1"/>
      <c r="F45" s="1"/>
      <c r="G45" s="1"/>
      <c r="H45" s="4"/>
      <c r="I45" s="4"/>
      <c r="J45" s="4"/>
      <c r="K45" s="4"/>
    </row>
    <row r="46" spans="1:11" ht="15" customHeight="1" x14ac:dyDescent="0.35">
      <c r="A46" s="12"/>
      <c r="B46" s="12" t="s">
        <v>10</v>
      </c>
      <c r="C46" s="12"/>
      <c r="D46" s="12"/>
      <c r="E46" s="1"/>
      <c r="F46" s="1"/>
      <c r="G46" s="1"/>
      <c r="H46" s="4"/>
      <c r="I46" s="4"/>
      <c r="J46" s="4"/>
      <c r="K46" s="4"/>
    </row>
    <row r="47" spans="1:11" ht="15.75" customHeight="1" x14ac:dyDescent="0.3">
      <c r="A47" s="176" t="s">
        <v>11</v>
      </c>
      <c r="B47" s="176" t="s">
        <v>12</v>
      </c>
      <c r="C47" s="176" t="s">
        <v>13</v>
      </c>
      <c r="D47" s="179" t="s">
        <v>14</v>
      </c>
      <c r="E47" s="180"/>
      <c r="F47" s="181"/>
      <c r="G47" s="176" t="s">
        <v>15</v>
      </c>
      <c r="H47" s="4"/>
      <c r="I47" s="4"/>
      <c r="J47" s="4"/>
      <c r="K47" s="4"/>
    </row>
    <row r="48" spans="1:11" ht="57" customHeight="1" x14ac:dyDescent="0.3">
      <c r="A48" s="177"/>
      <c r="B48" s="177"/>
      <c r="C48" s="178"/>
      <c r="D48" s="13" t="s">
        <v>16</v>
      </c>
      <c r="E48" s="13" t="s">
        <v>17</v>
      </c>
      <c r="F48" s="13" t="s">
        <v>18</v>
      </c>
      <c r="G48" s="178"/>
      <c r="H48" s="4"/>
      <c r="I48" s="4"/>
      <c r="J48" s="4"/>
      <c r="K48" s="4"/>
    </row>
    <row r="49" spans="1:26" ht="33" customHeight="1" x14ac:dyDescent="0.3">
      <c r="A49" s="63" t="s">
        <v>27</v>
      </c>
      <c r="B49" s="79" t="s">
        <v>65</v>
      </c>
      <c r="C49" s="63" t="s">
        <v>122</v>
      </c>
      <c r="D49" s="63">
        <v>5.58</v>
      </c>
      <c r="E49" s="80">
        <v>7.38</v>
      </c>
      <c r="F49" s="80">
        <v>4.38</v>
      </c>
      <c r="G49" s="81">
        <v>114.06</v>
      </c>
      <c r="H49" s="4"/>
      <c r="I49" s="4"/>
      <c r="J49" s="4"/>
      <c r="K49" s="4"/>
    </row>
    <row r="50" spans="1:26" ht="18.75" customHeight="1" x14ac:dyDescent="0.3">
      <c r="A50" s="54" t="s">
        <v>45</v>
      </c>
      <c r="B50" s="72" t="s">
        <v>46</v>
      </c>
      <c r="C50" s="54">
        <v>150</v>
      </c>
      <c r="D50" s="54">
        <v>3.15</v>
      </c>
      <c r="E50" s="82">
        <v>4.05</v>
      </c>
      <c r="F50" s="82">
        <v>20.25</v>
      </c>
      <c r="G50" s="83">
        <v>130.9</v>
      </c>
      <c r="H50" s="4"/>
      <c r="I50" s="4"/>
      <c r="J50" s="4" t="s">
        <v>38</v>
      </c>
      <c r="K50" s="4"/>
      <c r="W50" s="14"/>
      <c r="X50" s="14"/>
      <c r="Y50" s="14"/>
      <c r="Z50" s="14"/>
    </row>
    <row r="51" spans="1:26" ht="15.75" customHeight="1" x14ac:dyDescent="0.3">
      <c r="A51" s="54">
        <v>372</v>
      </c>
      <c r="B51" s="72" t="s">
        <v>71</v>
      </c>
      <c r="C51" s="84">
        <v>200</v>
      </c>
      <c r="D51" s="54">
        <v>0.2</v>
      </c>
      <c r="E51" s="82">
        <v>0</v>
      </c>
      <c r="F51" s="82">
        <v>20</v>
      </c>
      <c r="G51" s="83">
        <v>177</v>
      </c>
      <c r="H51" s="4"/>
      <c r="I51" s="4"/>
      <c r="J51" s="4"/>
      <c r="K51" s="4"/>
    </row>
    <row r="52" spans="1:26" ht="15.75" customHeight="1" x14ac:dyDescent="0.35">
      <c r="A52" s="38" t="s">
        <v>20</v>
      </c>
      <c r="B52" s="58" t="s">
        <v>22</v>
      </c>
      <c r="C52" s="48">
        <v>30</v>
      </c>
      <c r="D52" s="48">
        <v>3.21</v>
      </c>
      <c r="E52" s="50">
        <v>1.35</v>
      </c>
      <c r="F52" s="50">
        <v>13.05</v>
      </c>
      <c r="G52" s="50">
        <v>82.2</v>
      </c>
      <c r="H52" s="4"/>
      <c r="I52" s="4"/>
      <c r="J52" s="4"/>
      <c r="K52" s="4"/>
    </row>
    <row r="53" spans="1:26" ht="15.75" customHeight="1" x14ac:dyDescent="0.35">
      <c r="A53" s="38" t="s">
        <v>20</v>
      </c>
      <c r="B53" s="58" t="s">
        <v>30</v>
      </c>
      <c r="C53" s="48">
        <v>30</v>
      </c>
      <c r="D53" s="48">
        <v>2.5499999999999998</v>
      </c>
      <c r="E53" s="50">
        <v>0.99</v>
      </c>
      <c r="F53" s="50">
        <v>12.75</v>
      </c>
      <c r="G53" s="50">
        <v>77.7</v>
      </c>
      <c r="H53" s="4"/>
      <c r="I53" s="4"/>
      <c r="J53" s="4"/>
      <c r="K53" s="4"/>
    </row>
    <row r="54" spans="1:26" ht="15.75" customHeight="1" x14ac:dyDescent="0.3">
      <c r="A54" s="59"/>
      <c r="B54" s="60" t="s">
        <v>23</v>
      </c>
      <c r="C54" s="61" t="s">
        <v>109</v>
      </c>
      <c r="D54" s="86">
        <f>SUM(D49:D53)</f>
        <v>14.690000000000001</v>
      </c>
      <c r="E54" s="86">
        <f>SUM(E49:E53)</f>
        <v>13.77</v>
      </c>
      <c r="F54" s="86">
        <f>SUM(F49:F53)</f>
        <v>70.429999999999993</v>
      </c>
      <c r="G54" s="86">
        <f>SUM(G49:G53)</f>
        <v>581.86</v>
      </c>
      <c r="H54" s="4"/>
      <c r="I54" s="4"/>
      <c r="J54" s="4"/>
      <c r="K54" s="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3">
      <c r="A55" s="182" t="s">
        <v>61</v>
      </c>
      <c r="B55" s="183"/>
      <c r="C55" s="183"/>
      <c r="D55" s="183"/>
      <c r="E55" s="183"/>
      <c r="F55" s="183"/>
      <c r="G55" s="184"/>
      <c r="H55" s="4"/>
      <c r="I55" s="4"/>
      <c r="J55" s="4"/>
      <c r="K55" s="4"/>
    </row>
    <row r="56" spans="1:26" ht="15.75" customHeight="1" x14ac:dyDescent="0.3">
      <c r="A56" s="26"/>
      <c r="B56" s="26"/>
      <c r="C56" s="26"/>
      <c r="D56" s="26"/>
      <c r="E56" s="26"/>
      <c r="F56" s="26"/>
      <c r="G56" s="26"/>
      <c r="H56" s="4"/>
      <c r="I56" s="4"/>
      <c r="J56" s="4"/>
      <c r="K56" s="4"/>
    </row>
    <row r="57" spans="1:26" ht="15.75" customHeight="1" x14ac:dyDescent="0.35">
      <c r="A57" s="175" t="s">
        <v>25</v>
      </c>
      <c r="B57" s="173"/>
      <c r="C57" s="173"/>
      <c r="D57" s="174"/>
      <c r="E57" s="1"/>
      <c r="F57" s="1"/>
      <c r="G57" s="1"/>
      <c r="H57" s="4"/>
      <c r="I57" s="4"/>
      <c r="J57" s="4"/>
      <c r="K57" s="4"/>
    </row>
    <row r="58" spans="1:26" ht="15.75" customHeight="1" x14ac:dyDescent="0.3">
      <c r="A58" s="176" t="s">
        <v>11</v>
      </c>
      <c r="B58" s="176" t="s">
        <v>12</v>
      </c>
      <c r="C58" s="176" t="s">
        <v>13</v>
      </c>
      <c r="D58" s="179" t="s">
        <v>14</v>
      </c>
      <c r="E58" s="180"/>
      <c r="F58" s="181"/>
      <c r="G58" s="176" t="s">
        <v>15</v>
      </c>
      <c r="H58" s="4"/>
      <c r="I58" s="4"/>
      <c r="J58" s="4"/>
      <c r="K58" s="4"/>
    </row>
    <row r="59" spans="1:26" ht="67.2" customHeight="1" x14ac:dyDescent="0.3">
      <c r="A59" s="177"/>
      <c r="B59" s="177"/>
      <c r="C59" s="178"/>
      <c r="D59" s="13" t="s">
        <v>16</v>
      </c>
      <c r="E59" s="13" t="s">
        <v>17</v>
      </c>
      <c r="F59" s="13" t="s">
        <v>18</v>
      </c>
      <c r="G59" s="178"/>
      <c r="H59" s="4"/>
      <c r="I59" s="4"/>
      <c r="J59" s="4"/>
      <c r="K59" s="4"/>
    </row>
    <row r="60" spans="1:26" ht="18" x14ac:dyDescent="0.35">
      <c r="A60" s="54" t="s">
        <v>67</v>
      </c>
      <c r="B60" s="110" t="s">
        <v>68</v>
      </c>
      <c r="C60" s="54">
        <v>200</v>
      </c>
      <c r="D60" s="54">
        <v>5.2</v>
      </c>
      <c r="E60" s="73">
        <v>3</v>
      </c>
      <c r="F60" s="73">
        <v>17.399999999999999</v>
      </c>
      <c r="G60" s="74">
        <v>117.8</v>
      </c>
      <c r="H60" s="4"/>
      <c r="I60" s="4"/>
      <c r="J60" s="4"/>
      <c r="K60" s="4"/>
      <c r="U60" s="103"/>
      <c r="V60" s="103"/>
    </row>
    <row r="61" spans="1:26" ht="15.75" customHeight="1" x14ac:dyDescent="0.3">
      <c r="A61" s="87" t="s">
        <v>87</v>
      </c>
      <c r="B61" s="88" t="s">
        <v>88</v>
      </c>
      <c r="C61" s="87" t="s">
        <v>118</v>
      </c>
      <c r="D61" s="48">
        <v>8.26</v>
      </c>
      <c r="E61" s="89">
        <v>5.28</v>
      </c>
      <c r="F61" s="89">
        <v>2.58</v>
      </c>
      <c r="G61" s="89">
        <v>91.2</v>
      </c>
      <c r="H61" s="4"/>
      <c r="I61" s="4"/>
      <c r="J61" s="4"/>
      <c r="K61" s="4"/>
    </row>
    <row r="62" spans="1:26" ht="15.75" customHeight="1" x14ac:dyDescent="0.35">
      <c r="A62" s="90" t="s">
        <v>41</v>
      </c>
      <c r="B62" s="91" t="s">
        <v>89</v>
      </c>
      <c r="C62" s="92">
        <v>150</v>
      </c>
      <c r="D62" s="90">
        <v>7.8</v>
      </c>
      <c r="E62" s="93">
        <v>8.4</v>
      </c>
      <c r="F62" s="93">
        <v>43.6</v>
      </c>
      <c r="G62" s="93">
        <v>281.10000000000002</v>
      </c>
      <c r="H62" s="4"/>
      <c r="I62" s="4"/>
      <c r="J62" s="4"/>
      <c r="K62" s="4"/>
    </row>
    <row r="63" spans="1:26" ht="15.75" customHeight="1" x14ac:dyDescent="0.35">
      <c r="A63" s="87">
        <v>685</v>
      </c>
      <c r="B63" s="94" t="s">
        <v>40</v>
      </c>
      <c r="C63" s="95">
        <v>200</v>
      </c>
      <c r="D63" s="69">
        <v>0.2</v>
      </c>
      <c r="E63" s="96">
        <v>0</v>
      </c>
      <c r="F63" s="96">
        <v>14</v>
      </c>
      <c r="G63" s="97">
        <v>56</v>
      </c>
      <c r="H63" s="4"/>
      <c r="I63" s="4"/>
      <c r="J63" s="4"/>
      <c r="K63" s="4"/>
    </row>
    <row r="64" spans="1:26" ht="15.75" customHeight="1" x14ac:dyDescent="0.35">
      <c r="A64" s="38" t="s">
        <v>20</v>
      </c>
      <c r="B64" s="58" t="s">
        <v>22</v>
      </c>
      <c r="C64" s="48">
        <v>30</v>
      </c>
      <c r="D64" s="48">
        <v>3.21</v>
      </c>
      <c r="E64" s="50">
        <v>1.35</v>
      </c>
      <c r="F64" s="50">
        <v>13.05</v>
      </c>
      <c r="G64" s="50">
        <v>82.2</v>
      </c>
      <c r="H64" s="4"/>
      <c r="I64" s="4"/>
      <c r="J64" s="4"/>
      <c r="K64" s="4"/>
    </row>
    <row r="65" spans="1:11" ht="15.75" customHeight="1" x14ac:dyDescent="0.35">
      <c r="A65" s="38" t="s">
        <v>20</v>
      </c>
      <c r="B65" s="58" t="s">
        <v>30</v>
      </c>
      <c r="C65" s="48">
        <v>30</v>
      </c>
      <c r="D65" s="48">
        <v>2.5499999999999998</v>
      </c>
      <c r="E65" s="50">
        <v>0.99</v>
      </c>
      <c r="F65" s="50">
        <v>12.75</v>
      </c>
      <c r="G65" s="50">
        <v>77.7</v>
      </c>
      <c r="H65" s="4"/>
      <c r="I65" s="4"/>
      <c r="J65" s="4"/>
      <c r="K65" s="4"/>
    </row>
    <row r="66" spans="1:11" ht="15.75" customHeight="1" x14ac:dyDescent="0.3">
      <c r="A66" s="59"/>
      <c r="B66" s="60" t="s">
        <v>23</v>
      </c>
      <c r="C66" s="61" t="s">
        <v>107</v>
      </c>
      <c r="D66" s="98">
        <f>SUM(D60:D65)</f>
        <v>27.220000000000002</v>
      </c>
      <c r="E66" s="98">
        <f>SUM(E60:E65)</f>
        <v>19.02</v>
      </c>
      <c r="F66" s="98">
        <f>SUM(F60:F65)</f>
        <v>103.38</v>
      </c>
      <c r="G66" s="98">
        <f>SUM(G60:G65)</f>
        <v>706.00000000000011</v>
      </c>
      <c r="H66" s="4"/>
      <c r="I66" s="4"/>
      <c r="J66" s="4"/>
      <c r="K66" s="4"/>
    </row>
    <row r="67" spans="1:11" ht="15.75" customHeight="1" thickBot="1" x14ac:dyDescent="0.35">
      <c r="A67" s="182" t="s">
        <v>115</v>
      </c>
      <c r="B67" s="183"/>
      <c r="C67" s="183"/>
      <c r="D67" s="183"/>
      <c r="E67" s="183"/>
      <c r="F67" s="183"/>
      <c r="G67" s="184"/>
      <c r="H67" s="4"/>
      <c r="I67" s="4"/>
      <c r="J67" s="4"/>
      <c r="K67" s="4"/>
    </row>
    <row r="68" spans="1:11" ht="18" x14ac:dyDescent="0.35">
      <c r="A68" s="1"/>
      <c r="B68" s="2" t="s">
        <v>0</v>
      </c>
      <c r="C68" s="3" t="s">
        <v>0</v>
      </c>
      <c r="D68" s="3"/>
      <c r="E68" s="3"/>
      <c r="F68" s="3"/>
      <c r="G68" s="4"/>
      <c r="H68" s="4"/>
      <c r="I68" s="4"/>
      <c r="J68" s="4"/>
      <c r="K68" s="4"/>
    </row>
    <row r="69" spans="1:11" ht="18" x14ac:dyDescent="0.35">
      <c r="A69" s="1"/>
      <c r="B69" s="2" t="s">
        <v>1</v>
      </c>
      <c r="C69" s="171" t="s">
        <v>124</v>
      </c>
      <c r="D69" s="171"/>
      <c r="E69" s="171"/>
      <c r="F69" s="171"/>
      <c r="G69" s="4"/>
      <c r="H69" s="4"/>
      <c r="I69" s="4"/>
      <c r="J69" s="4"/>
      <c r="K69" s="4"/>
    </row>
    <row r="70" spans="1:11" ht="18" x14ac:dyDescent="0.35">
      <c r="A70" s="1"/>
      <c r="B70" s="2" t="s">
        <v>2</v>
      </c>
      <c r="C70" s="2" t="s">
        <v>81</v>
      </c>
      <c r="D70" s="2"/>
      <c r="E70" s="2"/>
      <c r="F70" s="2"/>
      <c r="G70" s="4"/>
      <c r="H70" s="4"/>
      <c r="I70" s="4"/>
      <c r="J70" s="4"/>
      <c r="K70" s="4"/>
    </row>
    <row r="71" spans="1:11" ht="18" x14ac:dyDescent="0.35">
      <c r="A71" s="1"/>
      <c r="B71" s="2" t="s">
        <v>63</v>
      </c>
      <c r="C71" s="2" t="s">
        <v>81</v>
      </c>
      <c r="D71" s="2"/>
      <c r="E71" s="2"/>
      <c r="F71" s="1"/>
      <c r="G71" s="4"/>
      <c r="H71" s="4"/>
      <c r="I71" s="4"/>
      <c r="J71" s="4"/>
      <c r="K71" s="4"/>
    </row>
    <row r="72" spans="1:11" ht="18" x14ac:dyDescent="0.35">
      <c r="A72" s="1"/>
      <c r="B72" s="5"/>
      <c r="C72" s="2"/>
      <c r="D72" s="2"/>
      <c r="E72" s="2"/>
      <c r="F72" s="1"/>
      <c r="G72" s="4"/>
      <c r="H72" s="4"/>
      <c r="I72" s="4"/>
      <c r="J72" s="4"/>
      <c r="K72" s="4"/>
    </row>
    <row r="73" spans="1:11" ht="18" x14ac:dyDescent="0.35">
      <c r="A73" s="1"/>
      <c r="B73" s="2" t="s">
        <v>3</v>
      </c>
      <c r="C73" s="2" t="s">
        <v>3</v>
      </c>
      <c r="D73" s="2"/>
      <c r="E73" s="2"/>
      <c r="F73" s="1"/>
      <c r="G73" s="4"/>
      <c r="H73" s="4"/>
      <c r="I73" s="4"/>
      <c r="J73" s="4"/>
      <c r="K73" s="4"/>
    </row>
    <row r="74" spans="1:11" ht="18" x14ac:dyDescent="0.35">
      <c r="A74" s="1"/>
      <c r="B74" s="6" t="s">
        <v>4</v>
      </c>
      <c r="C74" s="7" t="s">
        <v>5</v>
      </c>
      <c r="D74" s="7"/>
      <c r="E74" s="3"/>
      <c r="F74" s="1"/>
      <c r="G74" s="4"/>
      <c r="H74" s="4"/>
      <c r="I74" s="4"/>
      <c r="J74" s="4"/>
      <c r="K74" s="4"/>
    </row>
    <row r="75" spans="1:11" ht="18" x14ac:dyDescent="0.35">
      <c r="A75" s="1"/>
      <c r="B75" s="8" t="s">
        <v>6</v>
      </c>
      <c r="C75" s="9" t="s">
        <v>7</v>
      </c>
      <c r="D75" s="9"/>
      <c r="E75" s="2"/>
      <c r="F75" s="1"/>
      <c r="G75" s="4"/>
      <c r="H75" s="4"/>
      <c r="I75" s="4"/>
      <c r="J75" s="4"/>
      <c r="K75" s="4"/>
    </row>
    <row r="76" spans="1:11" ht="15.75" customHeight="1" x14ac:dyDescent="0.35">
      <c r="A76" s="1"/>
      <c r="B76" s="8"/>
      <c r="C76" s="8"/>
      <c r="D76" s="1"/>
      <c r="E76" s="1"/>
      <c r="F76" s="1"/>
      <c r="G76" s="1"/>
      <c r="H76" s="4"/>
      <c r="I76" s="4"/>
      <c r="J76" s="4"/>
      <c r="K76" s="4"/>
    </row>
    <row r="77" spans="1:11" ht="15.75" customHeight="1" x14ac:dyDescent="0.35">
      <c r="A77" s="172" t="s">
        <v>60</v>
      </c>
      <c r="B77" s="173"/>
      <c r="C77" s="173"/>
      <c r="D77" s="173"/>
      <c r="E77" s="173"/>
      <c r="F77" s="173"/>
      <c r="G77" s="174"/>
      <c r="H77" s="4"/>
      <c r="I77" s="4"/>
      <c r="J77" s="4"/>
      <c r="K77" s="4"/>
    </row>
    <row r="78" spans="1:11" ht="15.75" customHeight="1" x14ac:dyDescent="0.3">
      <c r="A78" s="20"/>
      <c r="B78" s="21"/>
      <c r="C78" s="18"/>
      <c r="D78" s="17"/>
      <c r="E78" s="17"/>
      <c r="F78" s="17"/>
      <c r="G78" s="17"/>
      <c r="H78" s="4"/>
      <c r="I78" s="4"/>
      <c r="J78" s="4"/>
      <c r="K78" s="4"/>
    </row>
    <row r="79" spans="1:11" ht="15.75" customHeight="1" x14ac:dyDescent="0.35">
      <c r="A79" s="175" t="s">
        <v>39</v>
      </c>
      <c r="B79" s="173"/>
      <c r="C79" s="173"/>
      <c r="D79" s="174"/>
      <c r="E79" s="1"/>
      <c r="F79" s="1"/>
      <c r="G79" s="1"/>
      <c r="H79" s="4"/>
      <c r="I79" s="4"/>
      <c r="J79" s="4"/>
      <c r="K79" s="4"/>
    </row>
    <row r="80" spans="1:11" ht="15.75" customHeight="1" x14ac:dyDescent="0.35">
      <c r="A80" s="20"/>
      <c r="B80" s="12" t="s">
        <v>10</v>
      </c>
      <c r="C80" s="18"/>
      <c r="D80" s="17"/>
      <c r="E80" s="17"/>
      <c r="F80" s="17"/>
      <c r="G80" s="17"/>
      <c r="H80" s="4"/>
      <c r="I80" s="4"/>
      <c r="J80" s="4"/>
      <c r="K80" s="4"/>
    </row>
    <row r="81" spans="1:26" ht="15.75" customHeight="1" x14ac:dyDescent="0.3">
      <c r="A81" s="176" t="s">
        <v>11</v>
      </c>
      <c r="B81" s="176" t="s">
        <v>12</v>
      </c>
      <c r="C81" s="176" t="s">
        <v>13</v>
      </c>
      <c r="D81" s="179" t="s">
        <v>14</v>
      </c>
      <c r="E81" s="180"/>
      <c r="F81" s="181"/>
      <c r="G81" s="176" t="s">
        <v>15</v>
      </c>
      <c r="H81" s="4"/>
      <c r="I81" s="4"/>
      <c r="J81" s="4"/>
      <c r="K81" s="4"/>
    </row>
    <row r="82" spans="1:26" ht="57.75" customHeight="1" x14ac:dyDescent="0.3">
      <c r="A82" s="177"/>
      <c r="B82" s="177"/>
      <c r="C82" s="178"/>
      <c r="D82" s="13" t="s">
        <v>16</v>
      </c>
      <c r="E82" s="13" t="s">
        <v>17</v>
      </c>
      <c r="F82" s="13" t="s">
        <v>18</v>
      </c>
      <c r="G82" s="178"/>
      <c r="H82" s="28"/>
      <c r="I82" s="28"/>
      <c r="J82" s="28"/>
      <c r="K82" s="28"/>
    </row>
    <row r="83" spans="1:26" ht="15.75" customHeight="1" x14ac:dyDescent="0.3">
      <c r="A83" s="30">
        <v>279</v>
      </c>
      <c r="B83" s="40" t="s">
        <v>77</v>
      </c>
      <c r="C83" s="30">
        <v>60</v>
      </c>
      <c r="D83" s="30">
        <v>5.57</v>
      </c>
      <c r="E83" s="104">
        <v>12.89</v>
      </c>
      <c r="F83" s="104">
        <v>9.2899999999999991</v>
      </c>
      <c r="G83" s="105">
        <v>178.38</v>
      </c>
      <c r="H83" s="4"/>
      <c r="I83" s="4"/>
      <c r="J83" s="4"/>
      <c r="K83" s="4"/>
    </row>
    <row r="84" spans="1:26" ht="15.75" customHeight="1" x14ac:dyDescent="0.35">
      <c r="A84" s="90" t="s">
        <v>41</v>
      </c>
      <c r="B84" s="91" t="s">
        <v>89</v>
      </c>
      <c r="C84" s="92">
        <v>150</v>
      </c>
      <c r="D84" s="90">
        <v>7.8</v>
      </c>
      <c r="E84" s="93">
        <v>8.4</v>
      </c>
      <c r="F84" s="93">
        <v>43.6</v>
      </c>
      <c r="G84" s="93">
        <v>281.10000000000002</v>
      </c>
      <c r="H84" s="4"/>
      <c r="I84" s="4"/>
      <c r="J84" s="4"/>
      <c r="K84" s="4"/>
    </row>
    <row r="85" spans="1:26" ht="36" x14ac:dyDescent="0.3">
      <c r="A85" s="87" t="s">
        <v>27</v>
      </c>
      <c r="B85" s="101" t="s">
        <v>90</v>
      </c>
      <c r="C85" s="102">
        <v>200</v>
      </c>
      <c r="D85" s="69">
        <v>0.2</v>
      </c>
      <c r="E85" s="70">
        <v>0</v>
      </c>
      <c r="F85" s="70">
        <v>4.8</v>
      </c>
      <c r="G85" s="71">
        <v>57.6</v>
      </c>
      <c r="H85" s="4"/>
      <c r="I85" s="4"/>
      <c r="J85" s="4"/>
      <c r="K85" s="4"/>
      <c r="V85" s="103"/>
    </row>
    <row r="86" spans="1:26" ht="15.75" customHeight="1" x14ac:dyDescent="0.35">
      <c r="A86" s="38" t="s">
        <v>20</v>
      </c>
      <c r="B86" s="58" t="s">
        <v>22</v>
      </c>
      <c r="C86" s="48">
        <v>30</v>
      </c>
      <c r="D86" s="48">
        <v>3.21</v>
      </c>
      <c r="E86" s="50">
        <v>1.35</v>
      </c>
      <c r="F86" s="50">
        <v>13.05</v>
      </c>
      <c r="G86" s="50">
        <v>82.2</v>
      </c>
      <c r="H86" s="4"/>
      <c r="I86" s="4"/>
      <c r="J86" s="4"/>
      <c r="K86" s="4"/>
    </row>
    <row r="87" spans="1:26" ht="15.75" customHeight="1" x14ac:dyDescent="0.35">
      <c r="A87" s="38" t="s">
        <v>20</v>
      </c>
      <c r="B87" s="58" t="s">
        <v>30</v>
      </c>
      <c r="C87" s="48">
        <v>30</v>
      </c>
      <c r="D87" s="48">
        <v>2.5499999999999998</v>
      </c>
      <c r="E87" s="50">
        <v>0.99</v>
      </c>
      <c r="F87" s="50">
        <v>12.75</v>
      </c>
      <c r="G87" s="50">
        <v>77.7</v>
      </c>
      <c r="H87" s="4"/>
      <c r="I87" s="4"/>
      <c r="J87" s="4"/>
      <c r="K87" s="4"/>
    </row>
    <row r="88" spans="1:26" ht="15.75" customHeight="1" x14ac:dyDescent="0.3">
      <c r="A88" s="59"/>
      <c r="B88" s="60" t="s">
        <v>23</v>
      </c>
      <c r="C88" s="61" t="s">
        <v>109</v>
      </c>
      <c r="D88" s="98">
        <f t="shared" ref="D88:G88" si="1">SUM(D83:D87)</f>
        <v>19.330000000000002</v>
      </c>
      <c r="E88" s="98">
        <f t="shared" si="1"/>
        <v>23.63</v>
      </c>
      <c r="F88" s="98">
        <f t="shared" si="1"/>
        <v>83.49</v>
      </c>
      <c r="G88" s="98">
        <f t="shared" si="1"/>
        <v>676.98000000000013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3">
      <c r="A89" s="182" t="s">
        <v>61</v>
      </c>
      <c r="B89" s="183"/>
      <c r="C89" s="183"/>
      <c r="D89" s="183"/>
      <c r="E89" s="183"/>
      <c r="F89" s="183"/>
      <c r="G89" s="184"/>
      <c r="H89" s="4"/>
      <c r="I89" s="4"/>
      <c r="J89" s="4"/>
      <c r="K89" s="4"/>
    </row>
    <row r="90" spans="1:26" ht="15.75" customHeight="1" x14ac:dyDescent="0.3">
      <c r="A90" s="26"/>
      <c r="B90" s="26"/>
      <c r="C90" s="26"/>
      <c r="D90" s="26"/>
      <c r="E90" s="26"/>
      <c r="F90" s="26"/>
      <c r="G90" s="26"/>
      <c r="H90" s="4"/>
      <c r="I90" s="4"/>
      <c r="J90" s="4"/>
      <c r="K90" s="4"/>
    </row>
    <row r="91" spans="1:26" ht="15.75" customHeight="1" x14ac:dyDescent="0.3">
      <c r="A91" s="20"/>
      <c r="B91" s="10" t="s">
        <v>25</v>
      </c>
      <c r="C91" s="18"/>
      <c r="D91" s="17"/>
      <c r="E91" s="17"/>
      <c r="F91" s="17"/>
      <c r="G91" s="17"/>
      <c r="H91" s="4"/>
      <c r="I91" s="4"/>
      <c r="J91" s="4"/>
      <c r="K91" s="4"/>
    </row>
    <row r="92" spans="1:26" ht="15.75" customHeight="1" x14ac:dyDescent="0.3">
      <c r="A92" s="176" t="s">
        <v>11</v>
      </c>
      <c r="B92" s="176" t="s">
        <v>12</v>
      </c>
      <c r="C92" s="176" t="s">
        <v>13</v>
      </c>
      <c r="D92" s="179" t="s">
        <v>14</v>
      </c>
      <c r="E92" s="180"/>
      <c r="F92" s="181"/>
      <c r="G92" s="176" t="s">
        <v>15</v>
      </c>
      <c r="H92" s="4"/>
      <c r="I92" s="4"/>
      <c r="J92" s="4"/>
      <c r="K92" s="4"/>
    </row>
    <row r="93" spans="1:26" ht="55.8" customHeight="1" x14ac:dyDescent="0.3">
      <c r="A93" s="177"/>
      <c r="B93" s="177"/>
      <c r="C93" s="178"/>
      <c r="D93" s="13" t="s">
        <v>16</v>
      </c>
      <c r="E93" s="13" t="s">
        <v>17</v>
      </c>
      <c r="F93" s="13" t="s">
        <v>18</v>
      </c>
      <c r="G93" s="178"/>
      <c r="H93" s="4"/>
      <c r="I93" s="4"/>
      <c r="J93" s="4"/>
      <c r="K93" s="4"/>
    </row>
    <row r="94" spans="1:26" ht="16.5" customHeight="1" x14ac:dyDescent="0.35">
      <c r="A94" s="87">
        <v>82</v>
      </c>
      <c r="B94" s="101" t="s">
        <v>44</v>
      </c>
      <c r="C94" s="69">
        <v>200</v>
      </c>
      <c r="D94" s="69">
        <v>7.6</v>
      </c>
      <c r="E94" s="96">
        <v>5.8</v>
      </c>
      <c r="F94" s="96">
        <v>10.8</v>
      </c>
      <c r="G94" s="97">
        <v>123.2</v>
      </c>
      <c r="H94" s="4"/>
      <c r="I94" s="4"/>
      <c r="J94" s="4"/>
      <c r="K94" s="4"/>
    </row>
    <row r="95" spans="1:26" ht="15.75" customHeight="1" x14ac:dyDescent="0.35">
      <c r="A95" s="111">
        <v>265</v>
      </c>
      <c r="B95" s="112" t="s">
        <v>74</v>
      </c>
      <c r="C95" s="111">
        <v>230</v>
      </c>
      <c r="D95" s="111">
        <v>26.22</v>
      </c>
      <c r="E95" s="113">
        <v>22.08</v>
      </c>
      <c r="F95" s="113">
        <v>57.73</v>
      </c>
      <c r="G95" s="113">
        <v>552.69000000000005</v>
      </c>
      <c r="H95" s="4"/>
      <c r="I95" s="4"/>
      <c r="J95" s="4"/>
      <c r="K95" s="4"/>
    </row>
    <row r="96" spans="1:26" ht="19.5" customHeight="1" x14ac:dyDescent="0.3">
      <c r="A96" s="54">
        <v>389</v>
      </c>
      <c r="B96" s="72" t="s">
        <v>37</v>
      </c>
      <c r="C96" s="84">
        <v>200</v>
      </c>
      <c r="D96" s="54">
        <v>1</v>
      </c>
      <c r="E96" s="82">
        <v>0.2</v>
      </c>
      <c r="F96" s="82">
        <v>20.2</v>
      </c>
      <c r="G96" s="83">
        <v>92</v>
      </c>
      <c r="H96" s="4"/>
      <c r="I96" s="4"/>
      <c r="J96" s="4"/>
      <c r="K96" s="4"/>
      <c r="X96" s="15"/>
      <c r="Y96" s="15"/>
      <c r="Z96" s="15"/>
    </row>
    <row r="97" spans="1:11" ht="15.75" customHeight="1" x14ac:dyDescent="0.35">
      <c r="A97" s="38" t="s">
        <v>20</v>
      </c>
      <c r="B97" s="58" t="s">
        <v>22</v>
      </c>
      <c r="C97" s="48">
        <v>30</v>
      </c>
      <c r="D97" s="48">
        <v>3.21</v>
      </c>
      <c r="E97" s="50">
        <v>1.35</v>
      </c>
      <c r="F97" s="50">
        <v>13.05</v>
      </c>
      <c r="G97" s="50">
        <v>82.2</v>
      </c>
      <c r="H97" s="4"/>
      <c r="I97" s="4"/>
      <c r="J97" s="4"/>
      <c r="K97" s="4"/>
    </row>
    <row r="98" spans="1:11" ht="15.75" customHeight="1" thickBot="1" x14ac:dyDescent="0.4">
      <c r="A98" s="38" t="s">
        <v>20</v>
      </c>
      <c r="B98" s="58" t="s">
        <v>30</v>
      </c>
      <c r="C98" s="48">
        <v>30</v>
      </c>
      <c r="D98" s="48">
        <v>2.5499999999999998</v>
      </c>
      <c r="E98" s="50">
        <v>0.99</v>
      </c>
      <c r="F98" s="50">
        <v>12.75</v>
      </c>
      <c r="G98" s="50">
        <v>77.7</v>
      </c>
      <c r="H98" s="4"/>
      <c r="I98" s="4"/>
      <c r="J98" s="4"/>
      <c r="K98" s="4"/>
    </row>
    <row r="99" spans="1:11" ht="15.75" customHeight="1" thickBot="1" x14ac:dyDescent="0.35">
      <c r="A99" s="59"/>
      <c r="B99" s="60" t="s">
        <v>23</v>
      </c>
      <c r="C99" s="61" t="s">
        <v>84</v>
      </c>
      <c r="D99" s="98">
        <f>SUM(D94:D98)</f>
        <v>40.58</v>
      </c>
      <c r="E99" s="98">
        <f>SUM(E94:E98)</f>
        <v>30.419999999999998</v>
      </c>
      <c r="F99" s="98">
        <f>SUM(F94:F98)</f>
        <v>114.53</v>
      </c>
      <c r="G99" s="98">
        <f>SUM(G94:G98)</f>
        <v>927.79000000000019</v>
      </c>
      <c r="H99" s="4"/>
      <c r="I99" s="4"/>
      <c r="J99" s="4"/>
      <c r="K99" s="4"/>
    </row>
    <row r="100" spans="1:11" ht="15.75" customHeight="1" thickBot="1" x14ac:dyDescent="0.35">
      <c r="A100" s="182" t="s">
        <v>115</v>
      </c>
      <c r="B100" s="183"/>
      <c r="C100" s="183"/>
      <c r="D100" s="183"/>
      <c r="E100" s="183"/>
      <c r="F100" s="183"/>
      <c r="G100" s="184"/>
      <c r="H100" s="4"/>
      <c r="I100" s="4"/>
      <c r="J100" s="4"/>
      <c r="K100" s="4"/>
    </row>
    <row r="101" spans="1:11" ht="18" x14ac:dyDescent="0.35">
      <c r="A101" s="1"/>
      <c r="B101" s="2" t="s">
        <v>0</v>
      </c>
      <c r="C101" s="3" t="s">
        <v>0</v>
      </c>
      <c r="D101" s="3"/>
      <c r="E101" s="3"/>
      <c r="F101" s="3"/>
      <c r="G101" s="4"/>
      <c r="H101" s="4"/>
      <c r="I101" s="4"/>
      <c r="J101" s="4"/>
      <c r="K101" s="4"/>
    </row>
    <row r="102" spans="1:11" ht="18" x14ac:dyDescent="0.35">
      <c r="A102" s="1"/>
      <c r="B102" s="2" t="s">
        <v>1</v>
      </c>
      <c r="C102" s="171" t="s">
        <v>124</v>
      </c>
      <c r="D102" s="171"/>
      <c r="E102" s="171"/>
      <c r="F102" s="171"/>
      <c r="G102" s="4"/>
      <c r="H102" s="4"/>
      <c r="I102" s="4"/>
      <c r="J102" s="4"/>
      <c r="K102" s="4"/>
    </row>
    <row r="103" spans="1:11" ht="18" x14ac:dyDescent="0.35">
      <c r="A103" s="1"/>
      <c r="B103" s="2" t="s">
        <v>2</v>
      </c>
      <c r="C103" s="2" t="s">
        <v>81</v>
      </c>
      <c r="D103" s="2"/>
      <c r="E103" s="2"/>
      <c r="F103" s="2"/>
      <c r="G103" s="4"/>
      <c r="H103" s="4"/>
      <c r="I103" s="4"/>
      <c r="J103" s="4"/>
      <c r="K103" s="4"/>
    </row>
    <row r="104" spans="1:11" ht="18" x14ac:dyDescent="0.35">
      <c r="A104" s="1"/>
      <c r="B104" s="2" t="s">
        <v>63</v>
      </c>
      <c r="C104" s="2" t="s">
        <v>81</v>
      </c>
      <c r="D104" s="2"/>
      <c r="E104" s="2"/>
      <c r="F104" s="1"/>
      <c r="G104" s="4"/>
      <c r="H104" s="4"/>
      <c r="I104" s="4"/>
      <c r="J104" s="4"/>
      <c r="K104" s="4"/>
    </row>
    <row r="105" spans="1:11" ht="18" x14ac:dyDescent="0.35">
      <c r="A105" s="1"/>
      <c r="B105" s="5"/>
      <c r="C105" s="2"/>
      <c r="D105" s="2"/>
      <c r="E105" s="2"/>
      <c r="F105" s="1"/>
      <c r="G105" s="4"/>
      <c r="H105" s="4"/>
      <c r="I105" s="4"/>
      <c r="J105" s="4"/>
      <c r="K105" s="4"/>
    </row>
    <row r="106" spans="1:11" ht="18" x14ac:dyDescent="0.35">
      <c r="A106" s="1"/>
      <c r="B106" s="2" t="s">
        <v>3</v>
      </c>
      <c r="C106" s="2" t="s">
        <v>3</v>
      </c>
      <c r="D106" s="2"/>
      <c r="E106" s="2"/>
      <c r="F106" s="1"/>
      <c r="G106" s="4"/>
      <c r="H106" s="4"/>
      <c r="I106" s="4"/>
      <c r="J106" s="4"/>
      <c r="K106" s="4"/>
    </row>
    <row r="107" spans="1:11" ht="18" x14ac:dyDescent="0.35">
      <c r="A107" s="1"/>
      <c r="B107" s="6" t="s">
        <v>4</v>
      </c>
      <c r="C107" s="7" t="s">
        <v>5</v>
      </c>
      <c r="D107" s="7"/>
      <c r="E107" s="3"/>
      <c r="F107" s="1"/>
      <c r="G107" s="4"/>
      <c r="H107" s="4"/>
      <c r="I107" s="4"/>
      <c r="J107" s="4"/>
      <c r="K107" s="4"/>
    </row>
    <row r="108" spans="1:11" ht="18" x14ac:dyDescent="0.35">
      <c r="A108" s="1"/>
      <c r="B108" s="8" t="s">
        <v>6</v>
      </c>
      <c r="C108" s="9" t="s">
        <v>7</v>
      </c>
      <c r="D108" s="9"/>
      <c r="E108" s="2"/>
      <c r="F108" s="1"/>
      <c r="G108" s="4"/>
      <c r="H108" s="4"/>
      <c r="I108" s="4"/>
      <c r="J108" s="4"/>
      <c r="K108" s="4"/>
    </row>
    <row r="109" spans="1:11" ht="15.75" customHeight="1" x14ac:dyDescent="0.35">
      <c r="A109" s="1"/>
      <c r="B109" s="8"/>
      <c r="C109" s="8"/>
      <c r="D109" s="1"/>
      <c r="E109" s="1"/>
      <c r="F109" s="1"/>
      <c r="G109" s="1"/>
      <c r="H109" s="4"/>
      <c r="I109" s="4"/>
      <c r="J109" s="4"/>
      <c r="K109" s="4"/>
    </row>
    <row r="110" spans="1:11" ht="15.75" customHeight="1" x14ac:dyDescent="0.35">
      <c r="A110" s="172" t="s">
        <v>60</v>
      </c>
      <c r="B110" s="173"/>
      <c r="C110" s="173"/>
      <c r="D110" s="173"/>
      <c r="E110" s="173"/>
      <c r="F110" s="173"/>
      <c r="G110" s="174"/>
      <c r="H110" s="4"/>
      <c r="I110" s="4"/>
      <c r="J110" s="4"/>
      <c r="K110" s="4"/>
    </row>
    <row r="111" spans="1:11" s="170" customFormat="1" ht="15.75" customHeight="1" x14ac:dyDescent="0.35">
      <c r="A111" s="166"/>
      <c r="B111" s="167"/>
      <c r="C111" s="168"/>
      <c r="D111" s="169"/>
      <c r="E111" s="165"/>
      <c r="F111" s="165"/>
      <c r="G111" s="165"/>
      <c r="H111" s="28"/>
      <c r="I111" s="28"/>
      <c r="J111" s="28"/>
      <c r="K111" s="28"/>
    </row>
    <row r="112" spans="1:11" s="170" customFormat="1" ht="15.75" customHeight="1" x14ac:dyDescent="0.35">
      <c r="A112" s="189" t="s">
        <v>42</v>
      </c>
      <c r="B112" s="174"/>
      <c r="C112" s="174"/>
      <c r="D112" s="174"/>
      <c r="E112" s="165"/>
      <c r="F112" s="165"/>
      <c r="G112" s="165"/>
      <c r="H112" s="28"/>
      <c r="I112" s="28"/>
      <c r="J112" s="28"/>
      <c r="K112" s="28"/>
    </row>
    <row r="113" spans="1:30" ht="15" customHeight="1" x14ac:dyDescent="0.35">
      <c r="A113" s="12"/>
      <c r="B113" s="12" t="s">
        <v>48</v>
      </c>
      <c r="C113" s="12"/>
      <c r="D113" s="12"/>
      <c r="E113" s="1"/>
      <c r="F113" s="1"/>
      <c r="G113" s="1"/>
      <c r="H113" s="4"/>
      <c r="I113" s="4"/>
      <c r="J113" s="4"/>
      <c r="K113" s="4"/>
    </row>
    <row r="114" spans="1:30" ht="27.75" customHeight="1" x14ac:dyDescent="0.3">
      <c r="A114" s="176" t="s">
        <v>11</v>
      </c>
      <c r="B114" s="176" t="s">
        <v>12</v>
      </c>
      <c r="C114" s="176" t="s">
        <v>13</v>
      </c>
      <c r="D114" s="179" t="s">
        <v>14</v>
      </c>
      <c r="E114" s="180"/>
      <c r="F114" s="181"/>
      <c r="G114" s="176" t="s">
        <v>15</v>
      </c>
      <c r="H114" s="4"/>
      <c r="I114" s="4"/>
      <c r="J114" s="4"/>
      <c r="K114" s="4"/>
    </row>
    <row r="115" spans="1:30" ht="42.6" customHeight="1" x14ac:dyDescent="0.3">
      <c r="A115" s="177"/>
      <c r="B115" s="177"/>
      <c r="C115" s="178"/>
      <c r="D115" s="13" t="s">
        <v>16</v>
      </c>
      <c r="E115" s="13" t="s">
        <v>17</v>
      </c>
      <c r="F115" s="13" t="s">
        <v>18</v>
      </c>
      <c r="G115" s="178"/>
      <c r="H115" s="4"/>
      <c r="I115" s="4"/>
      <c r="J115" s="4"/>
      <c r="K115" s="4"/>
    </row>
    <row r="116" spans="1:30" ht="15.75" customHeight="1" x14ac:dyDescent="0.35">
      <c r="A116" s="48">
        <v>174</v>
      </c>
      <c r="B116" s="49" t="s">
        <v>55</v>
      </c>
      <c r="C116" s="41">
        <v>150</v>
      </c>
      <c r="D116" s="35">
        <v>4.5</v>
      </c>
      <c r="E116" s="114">
        <v>6</v>
      </c>
      <c r="F116" s="114">
        <v>27.5</v>
      </c>
      <c r="G116" s="50">
        <v>214.6</v>
      </c>
      <c r="H116" s="22"/>
      <c r="I116" s="4"/>
      <c r="J116" s="4"/>
      <c r="K116" s="4"/>
    </row>
    <row r="117" spans="1:30" ht="15.75" customHeight="1" x14ac:dyDescent="0.35">
      <c r="A117" s="48" t="s">
        <v>70</v>
      </c>
      <c r="B117" s="49" t="s">
        <v>43</v>
      </c>
      <c r="C117" s="35">
        <v>20</v>
      </c>
      <c r="D117" s="35">
        <v>4.92</v>
      </c>
      <c r="E117" s="114">
        <v>5.94</v>
      </c>
      <c r="F117" s="114">
        <v>0.1</v>
      </c>
      <c r="G117" s="114">
        <v>73.599999999999994</v>
      </c>
      <c r="H117" s="4"/>
      <c r="I117" s="22"/>
      <c r="J117" s="4"/>
      <c r="K117" s="4"/>
      <c r="S117" s="14"/>
      <c r="T117" s="14"/>
    </row>
    <row r="118" spans="1:30" ht="15.75" customHeight="1" x14ac:dyDescent="0.3">
      <c r="A118" s="37" t="s">
        <v>94</v>
      </c>
      <c r="B118" s="115" t="s">
        <v>32</v>
      </c>
      <c r="C118" s="36">
        <v>10</v>
      </c>
      <c r="D118" s="116">
        <v>0.05</v>
      </c>
      <c r="E118" s="117">
        <v>8.25</v>
      </c>
      <c r="F118" s="116">
        <v>0.08</v>
      </c>
      <c r="G118" s="116">
        <v>74.8</v>
      </c>
      <c r="H118" s="4"/>
      <c r="I118" s="4"/>
      <c r="J118" s="4"/>
      <c r="K118" s="4"/>
      <c r="U118" s="14"/>
    </row>
    <row r="119" spans="1:30" s="121" customFormat="1" ht="18" x14ac:dyDescent="0.35">
      <c r="A119" s="87">
        <v>685</v>
      </c>
      <c r="B119" s="118" t="s">
        <v>40</v>
      </c>
      <c r="C119" s="42">
        <v>200</v>
      </c>
      <c r="D119" s="42">
        <v>0.2</v>
      </c>
      <c r="E119" s="119">
        <v>0</v>
      </c>
      <c r="F119" s="119">
        <v>14</v>
      </c>
      <c r="G119" s="120">
        <v>56</v>
      </c>
      <c r="H119" s="4"/>
      <c r="I119" s="4"/>
      <c r="J119" s="4"/>
      <c r="K119" s="4"/>
      <c r="L119"/>
      <c r="M119"/>
      <c r="N119"/>
      <c r="O119"/>
      <c r="P119"/>
      <c r="Q119"/>
      <c r="R119"/>
      <c r="S119"/>
      <c r="T119"/>
      <c r="U119"/>
      <c r="V119"/>
      <c r="W119"/>
      <c r="X119" s="103"/>
      <c r="Y119" s="103"/>
      <c r="Z119" s="103"/>
      <c r="AA119" s="103"/>
      <c r="AB119" s="103"/>
      <c r="AC119" s="103"/>
      <c r="AD119" s="103"/>
    </row>
    <row r="120" spans="1:30" ht="15.75" customHeight="1" x14ac:dyDescent="0.35">
      <c r="A120" s="38" t="s">
        <v>20</v>
      </c>
      <c r="B120" s="58" t="s">
        <v>22</v>
      </c>
      <c r="C120" s="48">
        <v>30</v>
      </c>
      <c r="D120" s="48">
        <v>3.21</v>
      </c>
      <c r="E120" s="50">
        <v>1.35</v>
      </c>
      <c r="F120" s="50">
        <v>13.05</v>
      </c>
      <c r="G120" s="50">
        <v>82.2</v>
      </c>
      <c r="H120" s="4"/>
      <c r="I120" s="4"/>
      <c r="J120" s="4"/>
      <c r="K120" s="4"/>
      <c r="W120" s="23"/>
    </row>
    <row r="121" spans="1:30" ht="15.75" customHeight="1" x14ac:dyDescent="0.3">
      <c r="A121" s="59"/>
      <c r="B121" s="60" t="s">
        <v>23</v>
      </c>
      <c r="C121" s="61" t="s">
        <v>110</v>
      </c>
      <c r="D121" s="98">
        <f>SUM(D116:D120)</f>
        <v>12.879999999999999</v>
      </c>
      <c r="E121" s="98">
        <f>SUM(E116:E120)</f>
        <v>21.540000000000003</v>
      </c>
      <c r="F121" s="98">
        <f>SUM(F116:F120)</f>
        <v>54.730000000000004</v>
      </c>
      <c r="G121" s="98">
        <f>SUM(G116:G120)</f>
        <v>501.2</v>
      </c>
      <c r="H121" s="4"/>
      <c r="I121" s="4"/>
      <c r="J121" s="4"/>
      <c r="K121" s="4"/>
    </row>
    <row r="122" spans="1:30" ht="15.75" customHeight="1" x14ac:dyDescent="0.3">
      <c r="A122" s="182" t="s">
        <v>61</v>
      </c>
      <c r="B122" s="183"/>
      <c r="C122" s="183"/>
      <c r="D122" s="183"/>
      <c r="E122" s="183"/>
      <c r="F122" s="183"/>
      <c r="G122" s="184"/>
      <c r="H122" s="4"/>
      <c r="I122" s="4"/>
      <c r="J122" s="4"/>
      <c r="K122" s="4"/>
    </row>
    <row r="123" spans="1:30" ht="15.75" customHeight="1" x14ac:dyDescent="0.3">
      <c r="A123" s="26"/>
      <c r="B123" s="26"/>
      <c r="C123" s="26"/>
      <c r="D123" s="26"/>
      <c r="E123" s="26"/>
      <c r="F123" s="26"/>
      <c r="G123" s="26"/>
      <c r="H123" s="4"/>
      <c r="I123" s="4"/>
      <c r="J123" s="4"/>
      <c r="K123" s="4"/>
    </row>
    <row r="124" spans="1:30" ht="15.75" customHeight="1" x14ac:dyDescent="0.35">
      <c r="A124" s="175" t="s">
        <v>25</v>
      </c>
      <c r="B124" s="173"/>
      <c r="C124" s="173"/>
      <c r="D124" s="174"/>
      <c r="E124" s="1"/>
      <c r="F124" s="1"/>
      <c r="G124" s="1"/>
      <c r="H124" s="4"/>
      <c r="I124" s="4"/>
      <c r="J124" s="4"/>
      <c r="K124" s="4"/>
    </row>
    <row r="125" spans="1:30" ht="15.75" customHeight="1" x14ac:dyDescent="0.3">
      <c r="A125" s="176" t="s">
        <v>11</v>
      </c>
      <c r="B125" s="176" t="s">
        <v>12</v>
      </c>
      <c r="C125" s="176" t="s">
        <v>13</v>
      </c>
      <c r="D125" s="179" t="s">
        <v>14</v>
      </c>
      <c r="E125" s="180"/>
      <c r="F125" s="181"/>
      <c r="G125" s="176" t="s">
        <v>15</v>
      </c>
      <c r="H125" s="4"/>
      <c r="I125" s="4"/>
      <c r="J125" s="4"/>
      <c r="K125" s="4"/>
    </row>
    <row r="126" spans="1:30" ht="62.4" customHeight="1" x14ac:dyDescent="0.3">
      <c r="A126" s="177"/>
      <c r="B126" s="177"/>
      <c r="C126" s="178"/>
      <c r="D126" s="13" t="s">
        <v>16</v>
      </c>
      <c r="E126" s="13" t="s">
        <v>17</v>
      </c>
      <c r="F126" s="13" t="s">
        <v>18</v>
      </c>
      <c r="G126" s="178"/>
      <c r="H126" s="4"/>
      <c r="I126" s="4"/>
      <c r="J126" s="4"/>
      <c r="K126" s="4"/>
    </row>
    <row r="127" spans="1:30" ht="15.75" customHeight="1" x14ac:dyDescent="0.35">
      <c r="A127" s="123">
        <v>113</v>
      </c>
      <c r="B127" s="78" t="s">
        <v>99</v>
      </c>
      <c r="C127" s="54">
        <v>200</v>
      </c>
      <c r="D127" s="54">
        <v>2.4</v>
      </c>
      <c r="E127" s="73">
        <v>4.8</v>
      </c>
      <c r="F127" s="73">
        <v>11.8</v>
      </c>
      <c r="G127" s="74">
        <v>95.6</v>
      </c>
      <c r="H127" s="4"/>
      <c r="I127" s="4"/>
      <c r="J127" s="4"/>
      <c r="K127" s="4"/>
    </row>
    <row r="128" spans="1:30" ht="15.75" customHeight="1" x14ac:dyDescent="0.3">
      <c r="A128" s="54" t="s">
        <v>45</v>
      </c>
      <c r="B128" s="72" t="s">
        <v>46</v>
      </c>
      <c r="C128" s="54">
        <v>150</v>
      </c>
      <c r="D128" s="54">
        <v>3.15</v>
      </c>
      <c r="E128" s="82">
        <v>4.05</v>
      </c>
      <c r="F128" s="82">
        <v>20.25</v>
      </c>
      <c r="G128" s="83">
        <v>130.9</v>
      </c>
      <c r="H128" s="4"/>
      <c r="I128" s="4"/>
      <c r="J128" s="4"/>
      <c r="K128" s="4"/>
    </row>
    <row r="129" spans="1:11" ht="15.75" customHeight="1" x14ac:dyDescent="0.3">
      <c r="A129" s="125" t="s">
        <v>27</v>
      </c>
      <c r="B129" s="72" t="s">
        <v>51</v>
      </c>
      <c r="C129" s="54">
        <v>60</v>
      </c>
      <c r="D129" s="69">
        <v>12.3</v>
      </c>
      <c r="E129" s="70">
        <v>3.72</v>
      </c>
      <c r="F129" s="70">
        <v>0</v>
      </c>
      <c r="G129" s="71">
        <v>94.8</v>
      </c>
      <c r="H129" s="28"/>
      <c r="I129" s="28"/>
      <c r="J129" s="28"/>
      <c r="K129" s="28"/>
    </row>
    <row r="130" spans="1:11" ht="15.75" customHeight="1" x14ac:dyDescent="0.3">
      <c r="A130" s="54">
        <v>372</v>
      </c>
      <c r="B130" s="72" t="s">
        <v>71</v>
      </c>
      <c r="C130" s="84">
        <v>200</v>
      </c>
      <c r="D130" s="54">
        <v>0.2</v>
      </c>
      <c r="E130" s="82">
        <v>0</v>
      </c>
      <c r="F130" s="82">
        <v>20</v>
      </c>
      <c r="G130" s="83">
        <v>177</v>
      </c>
      <c r="H130" s="4"/>
      <c r="I130" s="4"/>
      <c r="J130" s="4"/>
      <c r="K130" s="4"/>
    </row>
    <row r="131" spans="1:11" ht="15.75" customHeight="1" x14ac:dyDescent="0.35">
      <c r="A131" s="38" t="s">
        <v>20</v>
      </c>
      <c r="B131" s="58" t="s">
        <v>22</v>
      </c>
      <c r="C131" s="48">
        <v>30</v>
      </c>
      <c r="D131" s="48">
        <v>3.21</v>
      </c>
      <c r="E131" s="50">
        <v>1.35</v>
      </c>
      <c r="F131" s="50">
        <v>13.05</v>
      </c>
      <c r="G131" s="50">
        <v>82.2</v>
      </c>
      <c r="H131" s="4"/>
      <c r="I131" s="4"/>
      <c r="J131" s="4"/>
      <c r="K131" s="4"/>
    </row>
    <row r="132" spans="1:11" ht="15.75" customHeight="1" x14ac:dyDescent="0.35">
      <c r="A132" s="38" t="s">
        <v>20</v>
      </c>
      <c r="B132" s="58" t="s">
        <v>30</v>
      </c>
      <c r="C132" s="48">
        <v>30</v>
      </c>
      <c r="D132" s="48">
        <v>2.5499999999999998</v>
      </c>
      <c r="E132" s="50">
        <v>0.99</v>
      </c>
      <c r="F132" s="50">
        <v>12.75</v>
      </c>
      <c r="G132" s="50">
        <v>77.7</v>
      </c>
      <c r="H132" s="4"/>
      <c r="I132" s="4"/>
      <c r="J132" s="4"/>
      <c r="K132" s="4"/>
    </row>
    <row r="133" spans="1:11" ht="15.75" customHeight="1" x14ac:dyDescent="0.3">
      <c r="A133" s="59"/>
      <c r="B133" s="60" t="s">
        <v>23</v>
      </c>
      <c r="C133" s="61" t="s">
        <v>107</v>
      </c>
      <c r="D133" s="98">
        <f>SUM(D127:D132)</f>
        <v>23.810000000000002</v>
      </c>
      <c r="E133" s="98">
        <f>SUM(E127:E132)</f>
        <v>14.91</v>
      </c>
      <c r="F133" s="98">
        <f>SUM(F127:F132)</f>
        <v>77.849999999999994</v>
      </c>
      <c r="G133" s="98">
        <f>SUM(G127:G132)</f>
        <v>658.2</v>
      </c>
      <c r="H133" s="4"/>
      <c r="I133" s="4"/>
      <c r="J133" s="4"/>
      <c r="K133" s="4"/>
    </row>
    <row r="134" spans="1:11" ht="15.75" customHeight="1" thickBot="1" x14ac:dyDescent="0.35">
      <c r="A134" s="182" t="s">
        <v>115</v>
      </c>
      <c r="B134" s="183"/>
      <c r="C134" s="183"/>
      <c r="D134" s="183"/>
      <c r="E134" s="183"/>
      <c r="F134" s="183"/>
      <c r="G134" s="184"/>
      <c r="H134" s="4"/>
      <c r="I134" s="4"/>
      <c r="J134" s="4"/>
      <c r="K134" s="4"/>
    </row>
    <row r="135" spans="1:11" ht="18" x14ac:dyDescent="0.35">
      <c r="A135" s="1"/>
      <c r="B135" s="2" t="s">
        <v>0</v>
      </c>
      <c r="C135" s="3" t="s">
        <v>0</v>
      </c>
      <c r="D135" s="3"/>
      <c r="E135" s="3"/>
      <c r="F135" s="3"/>
      <c r="G135" s="4"/>
      <c r="H135" s="4"/>
      <c r="I135" s="4"/>
      <c r="J135" s="4"/>
      <c r="K135" s="4"/>
    </row>
    <row r="136" spans="1:11" ht="18" x14ac:dyDescent="0.35">
      <c r="A136" s="1"/>
      <c r="B136" s="2" t="s">
        <v>1</v>
      </c>
      <c r="C136" s="171" t="s">
        <v>124</v>
      </c>
      <c r="D136" s="171"/>
      <c r="E136" s="171"/>
      <c r="F136" s="171"/>
      <c r="G136" s="4"/>
      <c r="H136" s="4"/>
      <c r="I136" s="4"/>
      <c r="J136" s="4"/>
      <c r="K136" s="4"/>
    </row>
    <row r="137" spans="1:11" ht="18" x14ac:dyDescent="0.35">
      <c r="A137" s="1"/>
      <c r="B137" s="2" t="s">
        <v>2</v>
      </c>
      <c r="C137" s="2" t="s">
        <v>81</v>
      </c>
      <c r="D137" s="2"/>
      <c r="E137" s="2"/>
      <c r="F137" s="2"/>
      <c r="G137" s="4"/>
      <c r="H137" s="4"/>
      <c r="I137" s="4"/>
      <c r="J137" s="4"/>
      <c r="K137" s="4"/>
    </row>
    <row r="138" spans="1:11" ht="18" x14ac:dyDescent="0.35">
      <c r="A138" s="1"/>
      <c r="B138" s="2" t="s">
        <v>63</v>
      </c>
      <c r="C138" s="2" t="s">
        <v>81</v>
      </c>
      <c r="D138" s="2"/>
      <c r="E138" s="2"/>
      <c r="F138" s="1"/>
      <c r="G138" s="4"/>
      <c r="H138" s="4"/>
      <c r="I138" s="4"/>
      <c r="J138" s="4"/>
      <c r="K138" s="4"/>
    </row>
    <row r="139" spans="1:11" ht="18" x14ac:dyDescent="0.35">
      <c r="A139" s="1"/>
      <c r="B139" s="5"/>
      <c r="C139" s="2"/>
      <c r="D139" s="2"/>
      <c r="E139" s="2"/>
      <c r="F139" s="1"/>
      <c r="G139" s="4"/>
      <c r="H139" s="4"/>
      <c r="I139" s="4"/>
      <c r="J139" s="4"/>
      <c r="K139" s="4"/>
    </row>
    <row r="140" spans="1:11" ht="18" x14ac:dyDescent="0.35">
      <c r="A140" s="1"/>
      <c r="B140" s="2" t="s">
        <v>3</v>
      </c>
      <c r="C140" s="2" t="s">
        <v>3</v>
      </c>
      <c r="D140" s="2"/>
      <c r="E140" s="2"/>
      <c r="F140" s="1"/>
      <c r="G140" s="4"/>
      <c r="H140" s="4"/>
      <c r="I140" s="4"/>
      <c r="J140" s="4"/>
      <c r="K140" s="4"/>
    </row>
    <row r="141" spans="1:11" ht="18" x14ac:dyDescent="0.35">
      <c r="A141" s="1"/>
      <c r="B141" s="6" t="s">
        <v>4</v>
      </c>
      <c r="C141" s="7" t="s">
        <v>5</v>
      </c>
      <c r="D141" s="7"/>
      <c r="E141" s="3"/>
      <c r="F141" s="1"/>
      <c r="G141" s="4"/>
      <c r="H141" s="4"/>
      <c r="I141" s="4"/>
      <c r="J141" s="4"/>
      <c r="K141" s="4"/>
    </row>
    <row r="142" spans="1:11" ht="18" x14ac:dyDescent="0.35">
      <c r="A142" s="1"/>
      <c r="B142" s="8" t="s">
        <v>6</v>
      </c>
      <c r="C142" s="9" t="s">
        <v>7</v>
      </c>
      <c r="D142" s="9"/>
      <c r="E142" s="2"/>
      <c r="F142" s="1"/>
      <c r="G142" s="4"/>
      <c r="H142" s="4"/>
      <c r="I142" s="4"/>
      <c r="J142" s="4"/>
      <c r="K142" s="4"/>
    </row>
    <row r="143" spans="1:11" ht="15.75" customHeight="1" x14ac:dyDescent="0.35">
      <c r="A143" s="1"/>
      <c r="B143" s="8"/>
      <c r="C143" s="8"/>
      <c r="D143" s="1"/>
      <c r="E143" s="1"/>
      <c r="F143" s="1"/>
      <c r="G143" s="1"/>
      <c r="H143" s="4"/>
      <c r="I143" s="4"/>
      <c r="J143" s="4"/>
      <c r="K143" s="4"/>
    </row>
    <row r="144" spans="1:11" ht="15.75" customHeight="1" x14ac:dyDescent="0.35">
      <c r="A144" s="172" t="s">
        <v>60</v>
      </c>
      <c r="B144" s="173"/>
      <c r="C144" s="173"/>
      <c r="D144" s="173"/>
      <c r="E144" s="173"/>
      <c r="F144" s="173"/>
      <c r="G144" s="174"/>
      <c r="H144" s="4"/>
      <c r="I144" s="4"/>
      <c r="J144" s="4"/>
      <c r="K144" s="4"/>
    </row>
    <row r="145" spans="1:26" ht="15.75" customHeight="1" x14ac:dyDescent="0.35">
      <c r="A145" s="16"/>
      <c r="B145" s="17"/>
      <c r="C145" s="18"/>
      <c r="D145" s="21"/>
      <c r="E145" s="2"/>
      <c r="F145" s="2"/>
      <c r="G145" s="2"/>
      <c r="H145" s="4"/>
      <c r="I145" s="4"/>
      <c r="J145" s="4"/>
      <c r="K145" s="4"/>
    </row>
    <row r="146" spans="1:26" ht="15.75" customHeight="1" x14ac:dyDescent="0.35">
      <c r="A146" s="175" t="s">
        <v>47</v>
      </c>
      <c r="B146" s="173"/>
      <c r="C146" s="173"/>
      <c r="D146" s="174"/>
      <c r="E146" s="1"/>
      <c r="F146" s="1"/>
      <c r="G146" s="1"/>
      <c r="H146" s="4"/>
      <c r="I146" s="4"/>
      <c r="J146" s="4"/>
      <c r="K146" s="4"/>
    </row>
    <row r="147" spans="1:26" ht="15" customHeight="1" x14ac:dyDescent="0.35">
      <c r="A147" s="12"/>
      <c r="B147" s="12" t="s">
        <v>48</v>
      </c>
      <c r="C147" s="12"/>
      <c r="D147" s="12"/>
      <c r="E147" s="1"/>
      <c r="F147" s="1"/>
      <c r="G147" s="1"/>
      <c r="H147" s="4"/>
      <c r="I147" s="4"/>
      <c r="J147" s="4"/>
      <c r="K147" s="4"/>
    </row>
    <row r="148" spans="1:26" ht="15.75" customHeight="1" x14ac:dyDescent="0.3">
      <c r="A148" s="176" t="s">
        <v>11</v>
      </c>
      <c r="B148" s="176" t="s">
        <v>12</v>
      </c>
      <c r="C148" s="176" t="s">
        <v>13</v>
      </c>
      <c r="D148" s="179" t="s">
        <v>14</v>
      </c>
      <c r="E148" s="180"/>
      <c r="F148" s="181"/>
      <c r="G148" s="176" t="s">
        <v>15</v>
      </c>
      <c r="H148" s="4"/>
      <c r="I148" s="4"/>
      <c r="J148" s="4"/>
      <c r="K148" s="4"/>
    </row>
    <row r="149" spans="1:26" ht="52.2" customHeight="1" x14ac:dyDescent="0.3">
      <c r="A149" s="177"/>
      <c r="B149" s="177"/>
      <c r="C149" s="178"/>
      <c r="D149" s="13" t="s">
        <v>16</v>
      </c>
      <c r="E149" s="13" t="s">
        <v>17</v>
      </c>
      <c r="F149" s="13" t="s">
        <v>18</v>
      </c>
      <c r="G149" s="178"/>
      <c r="H149" s="4"/>
      <c r="I149" s="4"/>
      <c r="J149" s="4"/>
      <c r="K149" s="4"/>
    </row>
    <row r="150" spans="1:26" ht="15.75" customHeight="1" x14ac:dyDescent="0.3">
      <c r="A150" s="67" t="s">
        <v>27</v>
      </c>
      <c r="B150" s="68" t="s">
        <v>49</v>
      </c>
      <c r="C150" s="54" t="s">
        <v>122</v>
      </c>
      <c r="D150" s="69">
        <v>12.36</v>
      </c>
      <c r="E150" s="70">
        <v>1.92</v>
      </c>
      <c r="F150" s="70">
        <v>1.98</v>
      </c>
      <c r="G150" s="71">
        <v>88.42</v>
      </c>
      <c r="H150" s="4"/>
      <c r="I150" s="4"/>
      <c r="J150" s="4"/>
      <c r="K150" s="4"/>
    </row>
    <row r="151" spans="1:26" ht="15.75" customHeight="1" x14ac:dyDescent="0.35">
      <c r="A151" s="54" t="s">
        <v>35</v>
      </c>
      <c r="B151" s="72" t="s">
        <v>36</v>
      </c>
      <c r="C151" s="54">
        <v>150</v>
      </c>
      <c r="D151" s="54">
        <v>5.4</v>
      </c>
      <c r="E151" s="73">
        <v>3.3</v>
      </c>
      <c r="F151" s="73">
        <v>25.65</v>
      </c>
      <c r="G151" s="74">
        <v>238.9</v>
      </c>
      <c r="H151" s="4"/>
      <c r="I151" s="4"/>
      <c r="J151" s="4"/>
      <c r="K151" s="4"/>
    </row>
    <row r="152" spans="1:26" ht="19.5" customHeight="1" x14ac:dyDescent="0.3">
      <c r="A152" s="54">
        <v>389</v>
      </c>
      <c r="B152" s="72" t="s">
        <v>37</v>
      </c>
      <c r="C152" s="84">
        <v>200</v>
      </c>
      <c r="D152" s="54">
        <v>1</v>
      </c>
      <c r="E152" s="82">
        <v>0.2</v>
      </c>
      <c r="F152" s="82">
        <v>20.2</v>
      </c>
      <c r="G152" s="83">
        <v>92</v>
      </c>
      <c r="H152" s="4"/>
      <c r="I152" s="4"/>
      <c r="J152" s="4"/>
      <c r="K152" s="4"/>
      <c r="X152" s="15"/>
      <c r="Y152" s="15"/>
      <c r="Z152" s="15"/>
    </row>
    <row r="153" spans="1:26" ht="15.75" customHeight="1" x14ac:dyDescent="0.35">
      <c r="A153" s="38" t="s">
        <v>20</v>
      </c>
      <c r="B153" s="58" t="s">
        <v>22</v>
      </c>
      <c r="C153" s="48">
        <v>30</v>
      </c>
      <c r="D153" s="48">
        <v>3.21</v>
      </c>
      <c r="E153" s="50">
        <v>1.35</v>
      </c>
      <c r="F153" s="50">
        <v>13.05</v>
      </c>
      <c r="G153" s="50">
        <v>82.2</v>
      </c>
      <c r="H153" s="4"/>
      <c r="I153" s="4"/>
      <c r="J153" s="4"/>
      <c r="K153" s="4"/>
    </row>
    <row r="154" spans="1:26" ht="15.75" customHeight="1" x14ac:dyDescent="0.35">
      <c r="A154" s="38" t="s">
        <v>20</v>
      </c>
      <c r="B154" s="58" t="s">
        <v>30</v>
      </c>
      <c r="C154" s="48">
        <v>30</v>
      </c>
      <c r="D154" s="48">
        <v>2.5499999999999998</v>
      </c>
      <c r="E154" s="50">
        <v>0.99</v>
      </c>
      <c r="F154" s="50">
        <v>12.75</v>
      </c>
      <c r="G154" s="50">
        <v>77.7</v>
      </c>
      <c r="H154" s="4"/>
      <c r="I154" s="4"/>
      <c r="J154" s="4"/>
      <c r="K154" s="4"/>
    </row>
    <row r="155" spans="1:26" ht="15.75" customHeight="1" x14ac:dyDescent="0.3">
      <c r="A155" s="59"/>
      <c r="B155" s="60" t="s">
        <v>23</v>
      </c>
      <c r="C155" s="61" t="s">
        <v>109</v>
      </c>
      <c r="D155" s="98">
        <f t="shared" ref="D155:G155" si="2">SUM(D150:D154)</f>
        <v>24.52</v>
      </c>
      <c r="E155" s="98">
        <f t="shared" si="2"/>
        <v>7.76</v>
      </c>
      <c r="F155" s="98">
        <f t="shared" si="2"/>
        <v>73.63</v>
      </c>
      <c r="G155" s="98">
        <f t="shared" si="2"/>
        <v>579.22</v>
      </c>
      <c r="H155" s="4"/>
      <c r="I155" s="4"/>
      <c r="J155" s="4"/>
      <c r="K155" s="4"/>
    </row>
    <row r="156" spans="1:26" ht="15.75" customHeight="1" x14ac:dyDescent="0.3">
      <c r="A156" s="182" t="s">
        <v>61</v>
      </c>
      <c r="B156" s="183"/>
      <c r="C156" s="183"/>
      <c r="D156" s="183"/>
      <c r="E156" s="183"/>
      <c r="F156" s="183"/>
      <c r="G156" s="184"/>
      <c r="H156" s="4"/>
      <c r="I156" s="4"/>
      <c r="J156" s="4"/>
      <c r="K156" s="4"/>
    </row>
    <row r="157" spans="1:26" ht="15.75" customHeight="1" x14ac:dyDescent="0.3">
      <c r="A157" s="26"/>
      <c r="B157" s="26"/>
      <c r="C157" s="26"/>
      <c r="D157" s="26"/>
      <c r="E157" s="26"/>
      <c r="F157" s="26"/>
      <c r="G157" s="26"/>
      <c r="H157" s="4"/>
      <c r="I157" s="4"/>
      <c r="J157" s="4"/>
      <c r="K157" s="4"/>
    </row>
    <row r="158" spans="1:26" ht="15.75" customHeight="1" x14ac:dyDescent="0.35">
      <c r="A158" s="175" t="s">
        <v>25</v>
      </c>
      <c r="B158" s="173"/>
      <c r="C158" s="173"/>
      <c r="D158" s="174"/>
      <c r="E158" s="1"/>
      <c r="F158" s="1"/>
      <c r="G158" s="1"/>
      <c r="H158" s="4"/>
      <c r="I158" s="4"/>
      <c r="J158" s="4"/>
      <c r="K158" s="4"/>
    </row>
    <row r="159" spans="1:26" ht="15.75" customHeight="1" x14ac:dyDescent="0.3">
      <c r="A159" s="176" t="s">
        <v>11</v>
      </c>
      <c r="B159" s="176" t="s">
        <v>12</v>
      </c>
      <c r="C159" s="176" t="s">
        <v>13</v>
      </c>
      <c r="D159" s="179" t="s">
        <v>14</v>
      </c>
      <c r="E159" s="180"/>
      <c r="F159" s="181"/>
      <c r="G159" s="176" t="s">
        <v>15</v>
      </c>
      <c r="H159" s="4"/>
      <c r="I159" s="4"/>
      <c r="J159" s="4"/>
      <c r="K159" s="4"/>
    </row>
    <row r="160" spans="1:26" ht="58.8" customHeight="1" x14ac:dyDescent="0.3">
      <c r="A160" s="177"/>
      <c r="B160" s="177"/>
      <c r="C160" s="178"/>
      <c r="D160" s="13" t="s">
        <v>16</v>
      </c>
      <c r="E160" s="13" t="s">
        <v>17</v>
      </c>
      <c r="F160" s="13" t="s">
        <v>18</v>
      </c>
      <c r="G160" s="178"/>
      <c r="H160" s="4"/>
      <c r="I160" s="4"/>
      <c r="J160" s="4"/>
      <c r="K160" s="4"/>
    </row>
    <row r="161" spans="1:22" ht="15.75" customHeight="1" x14ac:dyDescent="0.3">
      <c r="A161" s="106">
        <v>70</v>
      </c>
      <c r="B161" s="107" t="s">
        <v>92</v>
      </c>
      <c r="C161" s="108">
        <v>60</v>
      </c>
      <c r="D161" s="109">
        <v>0.65</v>
      </c>
      <c r="E161" s="109">
        <v>0.15</v>
      </c>
      <c r="F161" s="109">
        <v>2.65</v>
      </c>
      <c r="G161" s="108">
        <v>16.5</v>
      </c>
      <c r="H161" s="4"/>
      <c r="I161" s="4"/>
      <c r="J161" s="4"/>
      <c r="K161" s="4"/>
    </row>
    <row r="162" spans="1:22" ht="18" x14ac:dyDescent="0.35">
      <c r="A162" s="54" t="s">
        <v>67</v>
      </c>
      <c r="B162" s="110" t="s">
        <v>68</v>
      </c>
      <c r="C162" s="54">
        <v>200</v>
      </c>
      <c r="D162" s="54">
        <v>5.2</v>
      </c>
      <c r="E162" s="73">
        <v>3</v>
      </c>
      <c r="F162" s="73">
        <v>17.399999999999999</v>
      </c>
      <c r="G162" s="74">
        <v>117.8</v>
      </c>
      <c r="H162" s="4"/>
      <c r="I162" s="4"/>
      <c r="J162" s="4"/>
      <c r="K162" s="4"/>
      <c r="U162" s="103"/>
      <c r="V162" s="103"/>
    </row>
    <row r="163" spans="1:22" ht="15.75" customHeight="1" x14ac:dyDescent="0.35">
      <c r="A163" s="54">
        <v>551</v>
      </c>
      <c r="B163" s="72" t="s">
        <v>33</v>
      </c>
      <c r="C163" s="54">
        <v>10</v>
      </c>
      <c r="D163" s="54">
        <v>0.12</v>
      </c>
      <c r="E163" s="73">
        <v>0.05</v>
      </c>
      <c r="F163" s="73">
        <v>0.81</v>
      </c>
      <c r="G163" s="74">
        <v>4.0999999999999996</v>
      </c>
      <c r="H163" s="4"/>
      <c r="I163" s="4"/>
      <c r="J163" s="4"/>
      <c r="K163" s="4"/>
    </row>
    <row r="164" spans="1:22" ht="15.75" customHeight="1" x14ac:dyDescent="0.35">
      <c r="A164" s="111">
        <v>263</v>
      </c>
      <c r="B164" s="112" t="s">
        <v>56</v>
      </c>
      <c r="C164" s="111">
        <v>230</v>
      </c>
      <c r="D164" s="111">
        <v>15.41</v>
      </c>
      <c r="E164" s="113">
        <v>31.28</v>
      </c>
      <c r="F164" s="113">
        <v>12.88</v>
      </c>
      <c r="G164" s="113">
        <v>396.5</v>
      </c>
      <c r="H164" s="4"/>
      <c r="I164" s="4"/>
      <c r="J164" s="4"/>
      <c r="K164" s="4"/>
    </row>
    <row r="165" spans="1:22" ht="36" x14ac:dyDescent="0.3">
      <c r="A165" s="87" t="s">
        <v>27</v>
      </c>
      <c r="B165" s="101" t="s">
        <v>90</v>
      </c>
      <c r="C165" s="102">
        <v>200</v>
      </c>
      <c r="D165" s="69">
        <v>0.2</v>
      </c>
      <c r="E165" s="70">
        <v>0</v>
      </c>
      <c r="F165" s="70">
        <v>4.8</v>
      </c>
      <c r="G165" s="71">
        <v>57.6</v>
      </c>
      <c r="H165" s="4"/>
      <c r="I165" s="4"/>
      <c r="J165" s="4"/>
      <c r="K165" s="4"/>
      <c r="V165" s="103"/>
    </row>
    <row r="166" spans="1:22" ht="15.75" customHeight="1" x14ac:dyDescent="0.35">
      <c r="A166" s="38" t="s">
        <v>20</v>
      </c>
      <c r="B166" s="58" t="s">
        <v>22</v>
      </c>
      <c r="C166" s="48">
        <v>30</v>
      </c>
      <c r="D166" s="48">
        <v>3.21</v>
      </c>
      <c r="E166" s="50">
        <v>1.35</v>
      </c>
      <c r="F166" s="50">
        <v>13.05</v>
      </c>
      <c r="G166" s="50">
        <v>82.2</v>
      </c>
      <c r="H166" s="4"/>
      <c r="I166" s="4"/>
      <c r="J166" s="4"/>
      <c r="K166" s="4"/>
    </row>
    <row r="167" spans="1:22" ht="15.75" customHeight="1" x14ac:dyDescent="0.35">
      <c r="A167" s="38" t="s">
        <v>20</v>
      </c>
      <c r="B167" s="58" t="s">
        <v>30</v>
      </c>
      <c r="C167" s="48">
        <v>30</v>
      </c>
      <c r="D167" s="48">
        <v>2.5499999999999998</v>
      </c>
      <c r="E167" s="50">
        <v>0.99</v>
      </c>
      <c r="F167" s="50">
        <v>12.75</v>
      </c>
      <c r="G167" s="50">
        <v>77.7</v>
      </c>
      <c r="H167" s="4"/>
      <c r="I167" s="4"/>
      <c r="J167" s="4"/>
      <c r="K167" s="4"/>
    </row>
    <row r="168" spans="1:22" ht="15.75" customHeight="1" thickBot="1" x14ac:dyDescent="0.35">
      <c r="A168" s="59"/>
      <c r="B168" s="60" t="s">
        <v>23</v>
      </c>
      <c r="C168" s="61" t="s">
        <v>93</v>
      </c>
      <c r="D168" s="98">
        <f>SUM(D161:D167)</f>
        <v>27.340000000000003</v>
      </c>
      <c r="E168" s="98">
        <f>SUM(E161:E167)</f>
        <v>36.820000000000007</v>
      </c>
      <c r="F168" s="98">
        <f>SUM(F161:F167)</f>
        <v>64.339999999999989</v>
      </c>
      <c r="G168" s="98">
        <f>SUM(G161:G167)</f>
        <v>752.40000000000009</v>
      </c>
      <c r="H168" s="4"/>
      <c r="I168" s="4"/>
      <c r="J168" s="4"/>
      <c r="K168" s="4"/>
    </row>
    <row r="169" spans="1:22" ht="15.75" customHeight="1" thickBot="1" x14ac:dyDescent="0.35">
      <c r="A169" s="182" t="s">
        <v>115</v>
      </c>
      <c r="B169" s="183"/>
      <c r="C169" s="183"/>
      <c r="D169" s="183"/>
      <c r="E169" s="183"/>
      <c r="F169" s="183"/>
      <c r="G169" s="184"/>
      <c r="H169" s="4"/>
      <c r="I169" s="4"/>
      <c r="J169" s="4"/>
      <c r="K169" s="4"/>
    </row>
    <row r="170" spans="1:22" ht="18" x14ac:dyDescent="0.35">
      <c r="A170" s="1"/>
      <c r="B170" s="2" t="s">
        <v>0</v>
      </c>
      <c r="C170" s="3" t="s">
        <v>0</v>
      </c>
      <c r="D170" s="3"/>
      <c r="E170" s="3"/>
      <c r="F170" s="3"/>
      <c r="G170" s="4"/>
      <c r="H170" s="4"/>
      <c r="I170" s="4"/>
      <c r="J170" s="4"/>
      <c r="K170" s="4"/>
    </row>
    <row r="171" spans="1:22" ht="18" x14ac:dyDescent="0.35">
      <c r="A171" s="1"/>
      <c r="B171" s="2" t="s">
        <v>1</v>
      </c>
      <c r="C171" s="171" t="s">
        <v>124</v>
      </c>
      <c r="D171" s="171"/>
      <c r="E171" s="171"/>
      <c r="F171" s="171"/>
      <c r="G171" s="4"/>
      <c r="H171" s="4"/>
      <c r="I171" s="4"/>
      <c r="J171" s="4"/>
      <c r="K171" s="4"/>
    </row>
    <row r="172" spans="1:22" ht="18" x14ac:dyDescent="0.35">
      <c r="A172" s="1"/>
      <c r="B172" s="2" t="s">
        <v>2</v>
      </c>
      <c r="C172" s="2" t="s">
        <v>81</v>
      </c>
      <c r="D172" s="2"/>
      <c r="E172" s="2"/>
      <c r="F172" s="2"/>
      <c r="G172" s="4"/>
      <c r="H172" s="4"/>
      <c r="I172" s="4"/>
      <c r="J172" s="4"/>
      <c r="K172" s="4"/>
    </row>
    <row r="173" spans="1:22" ht="18" x14ac:dyDescent="0.35">
      <c r="A173" s="1"/>
      <c r="B173" s="2" t="s">
        <v>63</v>
      </c>
      <c r="C173" s="2" t="s">
        <v>81</v>
      </c>
      <c r="D173" s="2"/>
      <c r="E173" s="2"/>
      <c r="F173" s="1"/>
      <c r="G173" s="4"/>
      <c r="H173" s="4"/>
      <c r="I173" s="4"/>
      <c r="J173" s="4"/>
      <c r="K173" s="4"/>
    </row>
    <row r="174" spans="1:22" ht="18" x14ac:dyDescent="0.35">
      <c r="A174" s="1"/>
      <c r="B174" s="5"/>
      <c r="C174" s="2"/>
      <c r="D174" s="2"/>
      <c r="E174" s="2"/>
      <c r="F174" s="1"/>
      <c r="G174" s="4"/>
      <c r="H174" s="4"/>
      <c r="I174" s="4"/>
      <c r="J174" s="4"/>
      <c r="K174" s="4"/>
    </row>
    <row r="175" spans="1:22" ht="18" x14ac:dyDescent="0.35">
      <c r="A175" s="1"/>
      <c r="B175" s="2" t="s">
        <v>3</v>
      </c>
      <c r="C175" s="2" t="s">
        <v>3</v>
      </c>
      <c r="D175" s="2"/>
      <c r="E175" s="2"/>
      <c r="F175" s="1"/>
      <c r="G175" s="4"/>
      <c r="H175" s="4"/>
      <c r="I175" s="4"/>
      <c r="J175" s="4"/>
      <c r="K175" s="4"/>
    </row>
    <row r="176" spans="1:22" ht="18" x14ac:dyDescent="0.35">
      <c r="A176" s="1"/>
      <c r="B176" s="6" t="s">
        <v>4</v>
      </c>
      <c r="C176" s="7" t="s">
        <v>5</v>
      </c>
      <c r="D176" s="7"/>
      <c r="E176" s="3"/>
      <c r="F176" s="1"/>
      <c r="G176" s="4"/>
      <c r="H176" s="4"/>
      <c r="I176" s="4"/>
      <c r="J176" s="4"/>
      <c r="K176" s="4"/>
    </row>
    <row r="177" spans="1:21" ht="18" x14ac:dyDescent="0.35">
      <c r="A177" s="1"/>
      <c r="B177" s="8" t="s">
        <v>6</v>
      </c>
      <c r="C177" s="9" t="s">
        <v>7</v>
      </c>
      <c r="D177" s="9"/>
      <c r="E177" s="2"/>
      <c r="F177" s="1"/>
      <c r="G177" s="4"/>
      <c r="H177" s="4"/>
      <c r="I177" s="4"/>
      <c r="J177" s="4"/>
      <c r="K177" s="4"/>
    </row>
    <row r="178" spans="1:21" ht="15.75" customHeight="1" x14ac:dyDescent="0.35">
      <c r="A178" s="1"/>
      <c r="B178" s="8"/>
      <c r="C178" s="8"/>
      <c r="D178" s="1"/>
      <c r="E178" s="1"/>
      <c r="F178" s="1"/>
      <c r="G178" s="1"/>
      <c r="H178" s="4"/>
      <c r="I178" s="4"/>
      <c r="J178" s="4"/>
      <c r="K178" s="4"/>
    </row>
    <row r="179" spans="1:21" ht="15.75" customHeight="1" x14ac:dyDescent="0.35">
      <c r="A179" s="172" t="s">
        <v>60</v>
      </c>
      <c r="B179" s="173"/>
      <c r="C179" s="173"/>
      <c r="D179" s="173"/>
      <c r="E179" s="173"/>
      <c r="F179" s="173"/>
      <c r="G179" s="174"/>
      <c r="H179" s="4"/>
      <c r="I179" s="4"/>
      <c r="J179" s="4"/>
      <c r="K179" s="4"/>
    </row>
    <row r="180" spans="1:21" ht="15.75" customHeight="1" x14ac:dyDescent="0.3">
      <c r="A180" s="16"/>
      <c r="B180" s="17"/>
      <c r="C180" s="18"/>
      <c r="D180" s="17"/>
      <c r="E180" s="17"/>
      <c r="F180" s="17"/>
      <c r="G180" s="17"/>
      <c r="H180" s="4"/>
      <c r="I180" s="4"/>
      <c r="J180" s="4"/>
      <c r="K180" s="4"/>
    </row>
    <row r="181" spans="1:21" ht="15.75" customHeight="1" x14ac:dyDescent="0.35">
      <c r="A181" s="24"/>
      <c r="B181" s="161" t="s">
        <v>52</v>
      </c>
      <c r="C181" s="163"/>
      <c r="D181" s="163"/>
      <c r="E181" s="164"/>
      <c r="F181" s="1"/>
      <c r="G181" s="1"/>
      <c r="H181" s="4"/>
      <c r="I181" s="4"/>
      <c r="J181" s="4"/>
      <c r="K181" s="4"/>
    </row>
    <row r="182" spans="1:21" ht="15.75" customHeight="1" x14ac:dyDescent="0.35">
      <c r="A182" s="24"/>
      <c r="B182" s="12" t="s">
        <v>10</v>
      </c>
      <c r="C182" s="12"/>
      <c r="D182" s="12"/>
      <c r="E182" s="12"/>
      <c r="F182" s="1"/>
      <c r="G182" s="1"/>
      <c r="H182" s="4"/>
      <c r="I182" s="4"/>
      <c r="J182" s="4"/>
      <c r="K182" s="4"/>
    </row>
    <row r="183" spans="1:21" ht="15.75" customHeight="1" x14ac:dyDescent="0.3">
      <c r="A183" s="176" t="s">
        <v>11</v>
      </c>
      <c r="B183" s="176" t="s">
        <v>12</v>
      </c>
      <c r="C183" s="176" t="s">
        <v>13</v>
      </c>
      <c r="D183" s="179" t="s">
        <v>14</v>
      </c>
      <c r="E183" s="180"/>
      <c r="F183" s="181"/>
      <c r="G183" s="176" t="s">
        <v>15</v>
      </c>
      <c r="H183" s="4"/>
      <c r="I183" s="4"/>
      <c r="J183" s="4"/>
      <c r="K183" s="4"/>
    </row>
    <row r="184" spans="1:21" ht="63.6" customHeight="1" x14ac:dyDescent="0.3">
      <c r="A184" s="177"/>
      <c r="B184" s="177"/>
      <c r="C184" s="178"/>
      <c r="D184" s="13" t="s">
        <v>16</v>
      </c>
      <c r="E184" s="13" t="s">
        <v>17</v>
      </c>
      <c r="F184" s="13" t="s">
        <v>18</v>
      </c>
      <c r="G184" s="178"/>
      <c r="H184" s="4"/>
      <c r="I184" s="4"/>
      <c r="J184" s="4"/>
      <c r="K184" s="4"/>
    </row>
    <row r="185" spans="1:21" ht="18" x14ac:dyDescent="0.35">
      <c r="A185" s="43">
        <v>223</v>
      </c>
      <c r="B185" s="44" t="s">
        <v>19</v>
      </c>
      <c r="C185" s="45">
        <v>120</v>
      </c>
      <c r="D185" s="46">
        <v>10.08</v>
      </c>
      <c r="E185" s="47">
        <v>8.16</v>
      </c>
      <c r="F185" s="47">
        <v>46.32</v>
      </c>
      <c r="G185" s="47">
        <v>207.5</v>
      </c>
      <c r="H185" s="4"/>
      <c r="I185" s="4"/>
      <c r="J185" s="4"/>
      <c r="K185" s="4"/>
    </row>
    <row r="186" spans="1:21" ht="18" x14ac:dyDescent="0.35">
      <c r="A186" s="48" t="s">
        <v>20</v>
      </c>
      <c r="B186" s="49" t="s">
        <v>21</v>
      </c>
      <c r="C186" s="48">
        <v>10</v>
      </c>
      <c r="D186" s="48">
        <v>0.72</v>
      </c>
      <c r="E186" s="48">
        <v>0.85</v>
      </c>
      <c r="F186" s="50">
        <v>5.55</v>
      </c>
      <c r="G186" s="50">
        <v>32.799999999999997</v>
      </c>
      <c r="H186" s="4"/>
      <c r="I186" s="4"/>
      <c r="J186" s="4"/>
      <c r="K186" s="4"/>
    </row>
    <row r="187" spans="1:21" ht="15.75" customHeight="1" x14ac:dyDescent="0.35">
      <c r="A187" s="45">
        <v>685</v>
      </c>
      <c r="B187" s="88" t="s">
        <v>40</v>
      </c>
      <c r="C187" s="45">
        <v>200</v>
      </c>
      <c r="D187" s="45">
        <v>0.2</v>
      </c>
      <c r="E187" s="132">
        <v>0</v>
      </c>
      <c r="F187" s="132">
        <v>15.2</v>
      </c>
      <c r="G187" s="133">
        <v>63.2</v>
      </c>
      <c r="H187" s="4"/>
      <c r="I187" s="4"/>
      <c r="J187" s="4"/>
      <c r="K187" s="4"/>
      <c r="U187" s="14"/>
    </row>
    <row r="188" spans="1:21" ht="15.75" customHeight="1" thickBot="1" x14ac:dyDescent="0.4">
      <c r="A188" s="38" t="s">
        <v>20</v>
      </c>
      <c r="B188" s="58" t="s">
        <v>22</v>
      </c>
      <c r="C188" s="48">
        <v>30</v>
      </c>
      <c r="D188" s="48">
        <v>3.21</v>
      </c>
      <c r="E188" s="50">
        <v>1.35</v>
      </c>
      <c r="F188" s="50">
        <v>13.05</v>
      </c>
      <c r="G188" s="50">
        <v>82.2</v>
      </c>
      <c r="H188" s="4"/>
      <c r="I188" s="4"/>
      <c r="J188" s="4"/>
      <c r="K188" s="4"/>
    </row>
    <row r="189" spans="1:21" ht="15.75" customHeight="1" x14ac:dyDescent="0.3">
      <c r="A189" s="59"/>
      <c r="B189" s="60" t="s">
        <v>23</v>
      </c>
      <c r="C189" s="61" t="s">
        <v>108</v>
      </c>
      <c r="D189" s="86">
        <f>SUM(D185:D188)</f>
        <v>14.21</v>
      </c>
      <c r="E189" s="86">
        <f>SUM(E185:E188)</f>
        <v>10.36</v>
      </c>
      <c r="F189" s="86">
        <f>SUM(F185:F188)</f>
        <v>80.11999999999999</v>
      </c>
      <c r="G189" s="86">
        <f>SUM(G185:G188)</f>
        <v>385.7</v>
      </c>
      <c r="H189" s="4"/>
      <c r="I189" s="4"/>
      <c r="J189" s="4"/>
      <c r="K189" s="4"/>
    </row>
    <row r="190" spans="1:21" ht="15.75" customHeight="1" x14ac:dyDescent="0.3">
      <c r="A190" s="182" t="s">
        <v>61</v>
      </c>
      <c r="B190" s="183"/>
      <c r="C190" s="183"/>
      <c r="D190" s="183"/>
      <c r="E190" s="183"/>
      <c r="F190" s="183"/>
      <c r="G190" s="184"/>
      <c r="H190" s="4"/>
      <c r="I190" s="4"/>
      <c r="J190" s="4"/>
      <c r="K190" s="4"/>
    </row>
    <row r="191" spans="1:21" ht="15.75" customHeight="1" x14ac:dyDescent="0.3">
      <c r="A191" s="26"/>
      <c r="B191" s="26"/>
      <c r="C191" s="26"/>
      <c r="D191" s="26"/>
      <c r="E191" s="26"/>
      <c r="F191" s="26"/>
      <c r="G191" s="26"/>
      <c r="H191" s="4"/>
      <c r="I191" s="4"/>
      <c r="J191" s="4"/>
      <c r="K191" s="4"/>
    </row>
    <row r="192" spans="1:21" ht="15.75" customHeight="1" x14ac:dyDescent="0.35">
      <c r="A192" s="175" t="s">
        <v>25</v>
      </c>
      <c r="B192" s="173"/>
      <c r="C192" s="173"/>
      <c r="D192" s="174"/>
      <c r="E192" s="1"/>
      <c r="F192" s="1"/>
      <c r="G192" s="1"/>
      <c r="H192" s="4"/>
      <c r="I192" s="4"/>
      <c r="J192" s="4"/>
      <c r="K192" s="4"/>
    </row>
    <row r="193" spans="1:22" ht="15.75" customHeight="1" x14ac:dyDescent="0.3">
      <c r="A193" s="176" t="s">
        <v>11</v>
      </c>
      <c r="B193" s="176" t="s">
        <v>12</v>
      </c>
      <c r="C193" s="176" t="s">
        <v>13</v>
      </c>
      <c r="D193" s="179" t="s">
        <v>14</v>
      </c>
      <c r="E193" s="180"/>
      <c r="F193" s="181"/>
      <c r="G193" s="176" t="s">
        <v>15</v>
      </c>
      <c r="H193" s="4"/>
      <c r="I193" s="4"/>
      <c r="J193" s="4"/>
      <c r="K193" s="4"/>
    </row>
    <row r="194" spans="1:22" ht="56.25" customHeight="1" x14ac:dyDescent="0.3">
      <c r="A194" s="177"/>
      <c r="B194" s="177"/>
      <c r="C194" s="178"/>
      <c r="D194" s="13" t="s">
        <v>16</v>
      </c>
      <c r="E194" s="13" t="s">
        <v>17</v>
      </c>
      <c r="F194" s="13" t="s">
        <v>18</v>
      </c>
      <c r="G194" s="178"/>
      <c r="H194" s="4"/>
      <c r="I194" s="4"/>
      <c r="J194" s="4"/>
      <c r="K194" s="4"/>
    </row>
    <row r="195" spans="1:22" ht="18" x14ac:dyDescent="0.35">
      <c r="A195" s="54" t="s">
        <v>67</v>
      </c>
      <c r="B195" s="110" t="s">
        <v>68</v>
      </c>
      <c r="C195" s="54">
        <v>200</v>
      </c>
      <c r="D195" s="54">
        <v>5.2</v>
      </c>
      <c r="E195" s="73">
        <v>3</v>
      </c>
      <c r="F195" s="73">
        <v>17.399999999999999</v>
      </c>
      <c r="G195" s="74">
        <v>117.8</v>
      </c>
      <c r="H195" s="4"/>
      <c r="I195" s="4"/>
      <c r="J195" s="4"/>
      <c r="K195" s="4"/>
      <c r="U195" s="103"/>
      <c r="V195" s="103"/>
    </row>
    <row r="196" spans="1:22" ht="15.75" customHeight="1" x14ac:dyDescent="0.35">
      <c r="A196" s="54">
        <v>551</v>
      </c>
      <c r="B196" s="72" t="s">
        <v>33</v>
      </c>
      <c r="C196" s="54">
        <v>10</v>
      </c>
      <c r="D196" s="54">
        <v>0.12</v>
      </c>
      <c r="E196" s="73">
        <v>0.05</v>
      </c>
      <c r="F196" s="73">
        <v>0.81</v>
      </c>
      <c r="G196" s="74">
        <v>4.0999999999999996</v>
      </c>
      <c r="H196" s="4"/>
      <c r="I196" s="4"/>
      <c r="J196" s="4"/>
      <c r="K196" s="4"/>
    </row>
    <row r="197" spans="1:22" ht="15.75" customHeight="1" x14ac:dyDescent="0.3">
      <c r="A197" s="63">
        <v>256</v>
      </c>
      <c r="B197" s="131" t="s">
        <v>102</v>
      </c>
      <c r="C197" s="54">
        <v>60</v>
      </c>
      <c r="D197" s="54">
        <v>4.9800000000000004</v>
      </c>
      <c r="E197" s="82">
        <v>4.62</v>
      </c>
      <c r="F197" s="82">
        <v>1.74</v>
      </c>
      <c r="G197" s="83">
        <v>88.35</v>
      </c>
      <c r="H197" s="4"/>
      <c r="I197" s="4"/>
      <c r="J197" s="4"/>
      <c r="K197" s="4"/>
    </row>
    <row r="198" spans="1:22" ht="15.75" customHeight="1" x14ac:dyDescent="0.35">
      <c r="A198" s="63" t="s">
        <v>86</v>
      </c>
      <c r="B198" s="131" t="s">
        <v>103</v>
      </c>
      <c r="C198" s="54">
        <v>150</v>
      </c>
      <c r="D198" s="54">
        <v>4.5</v>
      </c>
      <c r="E198" s="54">
        <v>2.4</v>
      </c>
      <c r="F198" s="73">
        <v>38.85</v>
      </c>
      <c r="G198" s="74">
        <v>197.1</v>
      </c>
      <c r="H198" s="4"/>
      <c r="I198" s="4"/>
      <c r="J198" s="4"/>
      <c r="K198" s="4"/>
      <c r="M198" s="14"/>
    </row>
    <row r="199" spans="1:22" ht="15.75" customHeight="1" x14ac:dyDescent="0.3">
      <c r="A199" s="54">
        <v>372</v>
      </c>
      <c r="B199" s="72" t="s">
        <v>71</v>
      </c>
      <c r="C199" s="84">
        <v>200</v>
      </c>
      <c r="D199" s="54">
        <v>0.2</v>
      </c>
      <c r="E199" s="82">
        <v>0</v>
      </c>
      <c r="F199" s="82">
        <v>20</v>
      </c>
      <c r="G199" s="83">
        <v>177</v>
      </c>
      <c r="H199" s="4"/>
      <c r="I199" s="4"/>
      <c r="J199" s="4"/>
      <c r="K199" s="4"/>
    </row>
    <row r="200" spans="1:22" ht="15.75" customHeight="1" x14ac:dyDescent="0.35">
      <c r="A200" s="38" t="s">
        <v>20</v>
      </c>
      <c r="B200" s="58" t="s">
        <v>22</v>
      </c>
      <c r="C200" s="48">
        <v>30</v>
      </c>
      <c r="D200" s="48">
        <v>3.21</v>
      </c>
      <c r="E200" s="50">
        <v>1.35</v>
      </c>
      <c r="F200" s="50">
        <v>13.05</v>
      </c>
      <c r="G200" s="50">
        <v>82.2</v>
      </c>
      <c r="H200" s="4"/>
      <c r="I200" s="4"/>
      <c r="J200" s="4"/>
      <c r="K200" s="4"/>
    </row>
    <row r="201" spans="1:22" ht="15.75" customHeight="1" x14ac:dyDescent="0.35">
      <c r="A201" s="38" t="s">
        <v>20</v>
      </c>
      <c r="B201" s="58" t="s">
        <v>30</v>
      </c>
      <c r="C201" s="48">
        <v>30</v>
      </c>
      <c r="D201" s="48">
        <v>2.5499999999999998</v>
      </c>
      <c r="E201" s="50">
        <v>0.99</v>
      </c>
      <c r="F201" s="50">
        <v>12.75</v>
      </c>
      <c r="G201" s="50">
        <v>77.7</v>
      </c>
      <c r="H201" s="4"/>
      <c r="I201" s="4"/>
      <c r="J201" s="4"/>
      <c r="K201" s="4"/>
    </row>
    <row r="202" spans="1:22" ht="15.75" customHeight="1" x14ac:dyDescent="0.3">
      <c r="A202" s="59"/>
      <c r="B202" s="60" t="s">
        <v>23</v>
      </c>
      <c r="C202" s="61" t="s">
        <v>111</v>
      </c>
      <c r="D202" s="98">
        <f>SUM(D195:D201)</f>
        <v>20.76</v>
      </c>
      <c r="E202" s="98">
        <f>SUM(E195:E201)</f>
        <v>12.41</v>
      </c>
      <c r="F202" s="98">
        <f>SUM(F195:F201)</f>
        <v>104.6</v>
      </c>
      <c r="G202" s="98">
        <f>SUM(G195:G201)</f>
        <v>744.25000000000011</v>
      </c>
      <c r="H202" s="4"/>
      <c r="I202" s="4"/>
      <c r="J202" s="4"/>
      <c r="K202" s="4"/>
    </row>
    <row r="203" spans="1:22" ht="15.75" customHeight="1" thickBot="1" x14ac:dyDescent="0.35">
      <c r="A203" s="182" t="s">
        <v>115</v>
      </c>
      <c r="B203" s="183"/>
      <c r="C203" s="183"/>
      <c r="D203" s="183"/>
      <c r="E203" s="183"/>
      <c r="F203" s="183"/>
      <c r="G203" s="184"/>
      <c r="H203" s="4"/>
      <c r="I203" s="4"/>
      <c r="J203" s="4"/>
      <c r="K203" s="4"/>
    </row>
    <row r="204" spans="1:22" ht="18" x14ac:dyDescent="0.35">
      <c r="A204" s="1"/>
      <c r="B204" s="2" t="s">
        <v>0</v>
      </c>
      <c r="C204" s="3" t="s">
        <v>0</v>
      </c>
      <c r="D204" s="3"/>
      <c r="E204" s="3"/>
      <c r="F204" s="3"/>
      <c r="G204" s="4"/>
      <c r="H204" s="4"/>
      <c r="I204" s="4"/>
      <c r="J204" s="4"/>
      <c r="K204" s="4"/>
    </row>
    <row r="205" spans="1:22" ht="18" x14ac:dyDescent="0.35">
      <c r="A205" s="1"/>
      <c r="B205" s="2" t="s">
        <v>1</v>
      </c>
      <c r="C205" s="171" t="s">
        <v>124</v>
      </c>
      <c r="D205" s="171"/>
      <c r="E205" s="171"/>
      <c r="F205" s="171"/>
      <c r="G205" s="4"/>
      <c r="H205" s="4"/>
      <c r="I205" s="4"/>
      <c r="J205" s="4"/>
      <c r="K205" s="4"/>
    </row>
    <row r="206" spans="1:22" ht="18" x14ac:dyDescent="0.35">
      <c r="A206" s="1"/>
      <c r="B206" s="2" t="s">
        <v>2</v>
      </c>
      <c r="C206" s="2" t="s">
        <v>81</v>
      </c>
      <c r="D206" s="2"/>
      <c r="E206" s="2"/>
      <c r="F206" s="2"/>
      <c r="G206" s="4"/>
      <c r="H206" s="4"/>
      <c r="I206" s="4"/>
      <c r="J206" s="4"/>
      <c r="K206" s="4"/>
    </row>
    <row r="207" spans="1:22" ht="18" x14ac:dyDescent="0.35">
      <c r="A207" s="1"/>
      <c r="B207" s="2" t="s">
        <v>63</v>
      </c>
      <c r="C207" s="2" t="s">
        <v>81</v>
      </c>
      <c r="D207" s="2"/>
      <c r="E207" s="2"/>
      <c r="F207" s="1"/>
      <c r="G207" s="4"/>
      <c r="H207" s="4"/>
      <c r="I207" s="4"/>
      <c r="J207" s="4"/>
      <c r="K207" s="4"/>
    </row>
    <row r="208" spans="1:22" ht="18" x14ac:dyDescent="0.35">
      <c r="A208" s="1"/>
      <c r="B208" s="5"/>
      <c r="C208" s="2"/>
      <c r="D208" s="2"/>
      <c r="E208" s="2"/>
      <c r="F208" s="1"/>
      <c r="G208" s="4"/>
      <c r="H208" s="4"/>
      <c r="I208" s="4"/>
      <c r="J208" s="4"/>
      <c r="K208" s="4"/>
    </row>
    <row r="209" spans="1:21" ht="18" x14ac:dyDescent="0.35">
      <c r="A209" s="1"/>
      <c r="B209" s="2" t="s">
        <v>3</v>
      </c>
      <c r="C209" s="2" t="s">
        <v>3</v>
      </c>
      <c r="D209" s="2"/>
      <c r="E209" s="2"/>
      <c r="F209" s="1"/>
      <c r="G209" s="4"/>
      <c r="H209" s="4"/>
      <c r="I209" s="4"/>
      <c r="J209" s="4"/>
      <c r="K209" s="4"/>
    </row>
    <row r="210" spans="1:21" ht="18" x14ac:dyDescent="0.35">
      <c r="A210" s="1"/>
      <c r="B210" s="6" t="s">
        <v>4</v>
      </c>
      <c r="C210" s="7" t="s">
        <v>5</v>
      </c>
      <c r="D210" s="7"/>
      <c r="E210" s="3"/>
      <c r="F210" s="1"/>
      <c r="G210" s="4"/>
      <c r="H210" s="4"/>
      <c r="I210" s="4"/>
      <c r="J210" s="4"/>
      <c r="K210" s="4"/>
    </row>
    <row r="211" spans="1:21" ht="18" x14ac:dyDescent="0.35">
      <c r="A211" s="1"/>
      <c r="B211" s="8" t="s">
        <v>6</v>
      </c>
      <c r="C211" s="9" t="s">
        <v>7</v>
      </c>
      <c r="D211" s="9"/>
      <c r="E211" s="2"/>
      <c r="F211" s="1"/>
      <c r="G211" s="4"/>
      <c r="H211" s="4"/>
      <c r="I211" s="4"/>
      <c r="J211" s="4"/>
      <c r="K211" s="4"/>
    </row>
    <row r="212" spans="1:21" ht="15.75" customHeight="1" x14ac:dyDescent="0.35">
      <c r="A212" s="1"/>
      <c r="B212" s="8"/>
      <c r="C212" s="8"/>
      <c r="D212" s="1"/>
      <c r="E212" s="1"/>
      <c r="F212" s="1"/>
      <c r="G212" s="1"/>
      <c r="H212" s="4"/>
      <c r="I212" s="4"/>
      <c r="J212" s="4"/>
      <c r="K212" s="4"/>
    </row>
    <row r="213" spans="1:21" ht="15.75" customHeight="1" x14ac:dyDescent="0.35">
      <c r="A213" s="172" t="s">
        <v>60</v>
      </c>
      <c r="B213" s="173"/>
      <c r="C213" s="173"/>
      <c r="D213" s="173"/>
      <c r="E213" s="173"/>
      <c r="F213" s="173"/>
      <c r="G213" s="174"/>
      <c r="H213" s="4"/>
      <c r="I213" s="4"/>
      <c r="J213" s="4"/>
      <c r="K213" s="4"/>
    </row>
    <row r="214" spans="1:21" ht="15.75" customHeight="1" x14ac:dyDescent="0.35">
      <c r="A214" s="16"/>
      <c r="B214" s="17"/>
      <c r="C214" s="18"/>
      <c r="D214" s="21"/>
      <c r="E214" s="2"/>
      <c r="F214" s="2"/>
      <c r="G214" s="2"/>
      <c r="H214" s="4"/>
      <c r="I214" s="4"/>
      <c r="J214" s="4"/>
      <c r="K214" s="4"/>
    </row>
    <row r="215" spans="1:21" ht="15.75" customHeight="1" x14ac:dyDescent="0.35">
      <c r="A215" s="16"/>
      <c r="B215" s="160" t="s">
        <v>54</v>
      </c>
      <c r="C215" s="163"/>
      <c r="D215" s="163"/>
      <c r="E215" s="164"/>
      <c r="F215" s="1"/>
      <c r="G215" s="1"/>
      <c r="H215" s="4"/>
      <c r="I215" s="4"/>
      <c r="J215" s="4"/>
      <c r="K215" s="4"/>
    </row>
    <row r="216" spans="1:21" ht="15.75" customHeight="1" x14ac:dyDescent="0.35">
      <c r="A216" s="16"/>
      <c r="B216" s="12" t="s">
        <v>10</v>
      </c>
      <c r="C216" s="12"/>
      <c r="D216" s="12"/>
      <c r="E216" s="12"/>
      <c r="F216" s="1"/>
      <c r="G216" s="1"/>
      <c r="H216" s="4"/>
      <c r="I216" s="4"/>
      <c r="J216" s="4"/>
      <c r="K216" s="4"/>
    </row>
    <row r="217" spans="1:21" ht="15.75" customHeight="1" x14ac:dyDescent="0.3">
      <c r="A217" s="176" t="s">
        <v>11</v>
      </c>
      <c r="B217" s="176" t="s">
        <v>12</v>
      </c>
      <c r="C217" s="176" t="s">
        <v>13</v>
      </c>
      <c r="D217" s="179" t="s">
        <v>14</v>
      </c>
      <c r="E217" s="180"/>
      <c r="F217" s="181"/>
      <c r="G217" s="176" t="s">
        <v>15</v>
      </c>
      <c r="H217" s="4"/>
      <c r="I217" s="4"/>
      <c r="J217" s="4"/>
      <c r="K217" s="4"/>
    </row>
    <row r="218" spans="1:21" ht="66" customHeight="1" x14ac:dyDescent="0.3">
      <c r="A218" s="177"/>
      <c r="B218" s="177"/>
      <c r="C218" s="178"/>
      <c r="D218" s="13" t="s">
        <v>16</v>
      </c>
      <c r="E218" s="13" t="s">
        <v>17</v>
      </c>
      <c r="F218" s="13" t="s">
        <v>18</v>
      </c>
      <c r="G218" s="178"/>
      <c r="H218" s="4"/>
      <c r="I218" s="4"/>
      <c r="J218" s="4"/>
      <c r="K218" s="4"/>
    </row>
    <row r="219" spans="1:21" ht="15.75" customHeight="1" x14ac:dyDescent="0.35">
      <c r="A219" s="33" t="s">
        <v>75</v>
      </c>
      <c r="B219" s="34" t="s">
        <v>76</v>
      </c>
      <c r="C219" s="37">
        <v>150</v>
      </c>
      <c r="D219" s="134">
        <v>3.75</v>
      </c>
      <c r="E219" s="135">
        <v>5.0999999999999996</v>
      </c>
      <c r="F219" s="135">
        <v>17.899999999999999</v>
      </c>
      <c r="G219" s="135">
        <v>133.5</v>
      </c>
      <c r="H219" s="4"/>
      <c r="I219" s="4"/>
      <c r="J219" s="4"/>
      <c r="K219" s="4"/>
    </row>
    <row r="220" spans="1:21" ht="15.75" customHeight="1" x14ac:dyDescent="0.35">
      <c r="A220" s="48" t="s">
        <v>70</v>
      </c>
      <c r="B220" s="49" t="s">
        <v>43</v>
      </c>
      <c r="C220" s="35">
        <v>20</v>
      </c>
      <c r="D220" s="35">
        <v>4.92</v>
      </c>
      <c r="E220" s="114">
        <v>5.94</v>
      </c>
      <c r="F220" s="114">
        <v>0.1</v>
      </c>
      <c r="G220" s="114">
        <v>73.599999999999994</v>
      </c>
      <c r="H220" s="4"/>
      <c r="I220" s="22"/>
      <c r="J220" s="4"/>
      <c r="K220" s="4"/>
      <c r="S220" s="14"/>
      <c r="T220" s="14"/>
    </row>
    <row r="221" spans="1:21" ht="15.75" customHeight="1" x14ac:dyDescent="0.3">
      <c r="A221" s="37" t="s">
        <v>94</v>
      </c>
      <c r="B221" s="115" t="s">
        <v>32</v>
      </c>
      <c r="C221" s="36">
        <v>10</v>
      </c>
      <c r="D221" s="116">
        <v>0.05</v>
      </c>
      <c r="E221" s="117">
        <v>8.25</v>
      </c>
      <c r="F221" s="116">
        <v>0.08</v>
      </c>
      <c r="G221" s="116">
        <v>74.8</v>
      </c>
      <c r="H221" s="4"/>
      <c r="I221" s="4"/>
      <c r="J221" s="4"/>
      <c r="K221" s="4"/>
      <c r="U221" s="14"/>
    </row>
    <row r="222" spans="1:21" ht="15.75" customHeight="1" x14ac:dyDescent="0.35">
      <c r="A222" s="45">
        <v>685</v>
      </c>
      <c r="B222" s="88" t="s">
        <v>40</v>
      </c>
      <c r="C222" s="45">
        <v>200</v>
      </c>
      <c r="D222" s="45">
        <v>0.2</v>
      </c>
      <c r="E222" s="132">
        <v>0</v>
      </c>
      <c r="F222" s="132">
        <v>15.2</v>
      </c>
      <c r="G222" s="133">
        <v>63.2</v>
      </c>
      <c r="H222" s="4"/>
      <c r="I222" s="4"/>
      <c r="J222" s="4"/>
      <c r="K222" s="4"/>
      <c r="U222" s="14"/>
    </row>
    <row r="223" spans="1:21" ht="15.75" customHeight="1" x14ac:dyDescent="0.35">
      <c r="A223" s="38" t="s">
        <v>20</v>
      </c>
      <c r="B223" s="58" t="s">
        <v>22</v>
      </c>
      <c r="C223" s="48">
        <v>30</v>
      </c>
      <c r="D223" s="48">
        <v>3.21</v>
      </c>
      <c r="E223" s="50">
        <v>1.35</v>
      </c>
      <c r="F223" s="50">
        <v>13.05</v>
      </c>
      <c r="G223" s="50">
        <v>82.2</v>
      </c>
      <c r="H223" s="4"/>
      <c r="I223" s="4"/>
      <c r="J223" s="4"/>
      <c r="K223" s="4"/>
    </row>
    <row r="224" spans="1:21" ht="15.75" customHeight="1" x14ac:dyDescent="0.3">
      <c r="A224" s="59"/>
      <c r="B224" s="60" t="s">
        <v>23</v>
      </c>
      <c r="C224" s="61" t="s">
        <v>110</v>
      </c>
      <c r="D224" s="86">
        <f>SUM(D219:D223)</f>
        <v>12.129999999999999</v>
      </c>
      <c r="E224" s="86">
        <f>SUM(E219:E223)</f>
        <v>20.64</v>
      </c>
      <c r="F224" s="86">
        <f>SUM(F219:F223)</f>
        <v>46.33</v>
      </c>
      <c r="G224" s="86">
        <f>SUM(G219:G223)</f>
        <v>427.29999999999995</v>
      </c>
      <c r="H224" s="4"/>
      <c r="I224" s="4"/>
      <c r="J224" s="4"/>
      <c r="K224" s="4"/>
    </row>
    <row r="225" spans="1:14" ht="15.75" customHeight="1" x14ac:dyDescent="0.3">
      <c r="A225" s="182" t="s">
        <v>61</v>
      </c>
      <c r="B225" s="183"/>
      <c r="C225" s="183"/>
      <c r="D225" s="183"/>
      <c r="E225" s="183"/>
      <c r="F225" s="183"/>
      <c r="G225" s="184"/>
      <c r="H225" s="4"/>
      <c r="I225" s="4"/>
      <c r="J225" s="4"/>
      <c r="K225" s="4"/>
    </row>
    <row r="226" spans="1:14" ht="15.75" customHeight="1" x14ac:dyDescent="0.3">
      <c r="A226" s="26"/>
      <c r="B226" s="26"/>
      <c r="C226" s="26"/>
      <c r="D226" s="26"/>
      <c r="E226" s="26"/>
      <c r="F226" s="26"/>
      <c r="G226" s="26"/>
      <c r="H226" s="4"/>
      <c r="I226" s="4"/>
      <c r="J226" s="4"/>
      <c r="K226" s="4"/>
    </row>
    <row r="227" spans="1:14" ht="33.75" customHeight="1" x14ac:dyDescent="0.35">
      <c r="A227" s="175" t="s">
        <v>25</v>
      </c>
      <c r="B227" s="173"/>
      <c r="C227" s="173"/>
      <c r="D227" s="174"/>
      <c r="E227" s="1"/>
      <c r="F227" s="1"/>
      <c r="G227" s="1"/>
      <c r="H227" s="4"/>
      <c r="I227" s="4"/>
      <c r="J227" s="4"/>
      <c r="K227" s="4"/>
    </row>
    <row r="228" spans="1:14" ht="31.5" customHeight="1" x14ac:dyDescent="0.3">
      <c r="A228" s="176" t="s">
        <v>11</v>
      </c>
      <c r="B228" s="176" t="s">
        <v>12</v>
      </c>
      <c r="C228" s="176" t="s">
        <v>13</v>
      </c>
      <c r="D228" s="179" t="s">
        <v>14</v>
      </c>
      <c r="E228" s="180"/>
      <c r="F228" s="181"/>
      <c r="G228" s="176" t="s">
        <v>15</v>
      </c>
      <c r="H228" s="4"/>
      <c r="I228" s="4"/>
      <c r="J228" s="4"/>
      <c r="K228" s="4"/>
    </row>
    <row r="229" spans="1:14" ht="39.75" customHeight="1" x14ac:dyDescent="0.3">
      <c r="A229" s="177"/>
      <c r="B229" s="177"/>
      <c r="C229" s="178"/>
      <c r="D229" s="13" t="s">
        <v>16</v>
      </c>
      <c r="E229" s="13" t="s">
        <v>17</v>
      </c>
      <c r="F229" s="13" t="s">
        <v>18</v>
      </c>
      <c r="G229" s="178"/>
      <c r="H229" s="4"/>
      <c r="I229" s="4"/>
      <c r="J229" s="4"/>
      <c r="K229" s="4"/>
    </row>
    <row r="230" spans="1:14" ht="35.25" customHeight="1" x14ac:dyDescent="0.3">
      <c r="A230" s="108">
        <v>50</v>
      </c>
      <c r="B230" s="78" t="s">
        <v>53</v>
      </c>
      <c r="C230" s="108">
        <v>60</v>
      </c>
      <c r="D230" s="109">
        <v>1.1399999999999999</v>
      </c>
      <c r="E230" s="109">
        <v>5.34</v>
      </c>
      <c r="F230" s="109">
        <v>4.62</v>
      </c>
      <c r="G230" s="108">
        <v>71.400000000000006</v>
      </c>
      <c r="H230" s="4"/>
      <c r="I230" s="4"/>
      <c r="J230" s="4"/>
      <c r="K230" s="4"/>
    </row>
    <row r="231" spans="1:14" ht="15" customHeight="1" x14ac:dyDescent="0.35">
      <c r="A231" s="30" t="s">
        <v>64</v>
      </c>
      <c r="B231" s="31" t="s">
        <v>26</v>
      </c>
      <c r="C231" s="30">
        <v>200</v>
      </c>
      <c r="D231" s="30">
        <v>5.16</v>
      </c>
      <c r="E231" s="136">
        <v>2.78</v>
      </c>
      <c r="F231" s="136">
        <v>18.5</v>
      </c>
      <c r="G231" s="137">
        <v>119.6</v>
      </c>
      <c r="H231" s="4"/>
      <c r="I231" s="4"/>
      <c r="J231" s="4"/>
      <c r="K231" s="4"/>
      <c r="N231" s="14"/>
    </row>
    <row r="232" spans="1:14" ht="36.75" customHeight="1" x14ac:dyDescent="0.3">
      <c r="A232" s="67" t="s">
        <v>27</v>
      </c>
      <c r="B232" s="68" t="s">
        <v>49</v>
      </c>
      <c r="C232" s="54" t="s">
        <v>122</v>
      </c>
      <c r="D232" s="69">
        <v>12.36</v>
      </c>
      <c r="E232" s="70">
        <v>1.92</v>
      </c>
      <c r="F232" s="70">
        <v>1.98</v>
      </c>
      <c r="G232" s="71">
        <v>88.42</v>
      </c>
      <c r="H232" s="4"/>
      <c r="I232" s="4"/>
      <c r="J232" s="4"/>
      <c r="K232" s="4"/>
    </row>
    <row r="233" spans="1:14" ht="15.75" customHeight="1" x14ac:dyDescent="0.35">
      <c r="A233" s="54" t="s">
        <v>35</v>
      </c>
      <c r="B233" s="72" t="s">
        <v>36</v>
      </c>
      <c r="C233" s="54">
        <v>150</v>
      </c>
      <c r="D233" s="54">
        <v>5.4</v>
      </c>
      <c r="E233" s="73">
        <v>3.3</v>
      </c>
      <c r="F233" s="73">
        <v>25.65</v>
      </c>
      <c r="G233" s="74">
        <v>238.9</v>
      </c>
      <c r="H233" s="4"/>
      <c r="I233" s="4"/>
      <c r="J233" s="4"/>
      <c r="K233" s="4"/>
    </row>
    <row r="234" spans="1:14" ht="15.75" customHeight="1" x14ac:dyDescent="0.3">
      <c r="A234" s="54">
        <v>342</v>
      </c>
      <c r="B234" s="72" t="s">
        <v>80</v>
      </c>
      <c r="C234" s="84">
        <v>200</v>
      </c>
      <c r="D234" s="54">
        <v>0.01</v>
      </c>
      <c r="E234" s="82">
        <v>0.01</v>
      </c>
      <c r="F234" s="82">
        <v>11.8</v>
      </c>
      <c r="G234" s="83">
        <v>58.9</v>
      </c>
      <c r="H234" s="28"/>
      <c r="I234" s="28"/>
      <c r="J234" s="28"/>
      <c r="K234" s="28"/>
    </row>
    <row r="235" spans="1:14" ht="15.75" customHeight="1" x14ac:dyDescent="0.35">
      <c r="A235" s="38" t="s">
        <v>20</v>
      </c>
      <c r="B235" s="58" t="s">
        <v>22</v>
      </c>
      <c r="C235" s="48">
        <v>30</v>
      </c>
      <c r="D235" s="48">
        <v>3.21</v>
      </c>
      <c r="E235" s="50">
        <v>1.35</v>
      </c>
      <c r="F235" s="50">
        <v>13.05</v>
      </c>
      <c r="G235" s="50">
        <v>82.2</v>
      </c>
      <c r="H235" s="4"/>
      <c r="I235" s="4"/>
      <c r="J235" s="4"/>
      <c r="K235" s="4"/>
    </row>
    <row r="236" spans="1:14" ht="15.75" customHeight="1" x14ac:dyDescent="0.35">
      <c r="A236" s="38" t="s">
        <v>20</v>
      </c>
      <c r="B236" s="58" t="s">
        <v>30</v>
      </c>
      <c r="C236" s="48">
        <v>30</v>
      </c>
      <c r="D236" s="48">
        <v>2.5499999999999998</v>
      </c>
      <c r="E236" s="50">
        <v>0.99</v>
      </c>
      <c r="F236" s="50">
        <v>12.75</v>
      </c>
      <c r="G236" s="50">
        <v>77.7</v>
      </c>
      <c r="H236" s="4"/>
      <c r="I236" s="4"/>
      <c r="J236" s="4"/>
      <c r="K236" s="4"/>
    </row>
    <row r="237" spans="1:14" ht="15.75" customHeight="1" x14ac:dyDescent="0.3">
      <c r="A237" s="59"/>
      <c r="B237" s="60" t="s">
        <v>23</v>
      </c>
      <c r="C237" s="61" t="s">
        <v>112</v>
      </c>
      <c r="D237" s="86">
        <f>SUM(D230:D236)</f>
        <v>29.830000000000005</v>
      </c>
      <c r="E237" s="86">
        <f>SUM(E230:E236)</f>
        <v>15.69</v>
      </c>
      <c r="F237" s="86">
        <f>SUM(F230:F236)</f>
        <v>88.35</v>
      </c>
      <c r="G237" s="86">
        <f>SUM(G230:G236)</f>
        <v>737.12000000000012</v>
      </c>
      <c r="H237" s="4"/>
      <c r="I237" s="4"/>
      <c r="J237" s="4"/>
      <c r="K237" s="4"/>
    </row>
    <row r="238" spans="1:14" ht="15.75" customHeight="1" thickBot="1" x14ac:dyDescent="0.35">
      <c r="A238" s="182" t="s">
        <v>115</v>
      </c>
      <c r="B238" s="183"/>
      <c r="C238" s="183"/>
      <c r="D238" s="183"/>
      <c r="E238" s="183"/>
      <c r="F238" s="183"/>
      <c r="G238" s="184"/>
      <c r="H238" s="4"/>
      <c r="I238" s="4"/>
      <c r="J238" s="4"/>
      <c r="K238" s="4"/>
    </row>
    <row r="239" spans="1:14" ht="18" x14ac:dyDescent="0.35">
      <c r="A239" s="1"/>
      <c r="B239" s="2" t="s">
        <v>0</v>
      </c>
      <c r="C239" s="3" t="s">
        <v>0</v>
      </c>
      <c r="D239" s="3"/>
      <c r="E239" s="3"/>
      <c r="F239" s="3"/>
      <c r="G239" s="4"/>
      <c r="H239" s="4"/>
      <c r="I239" s="4"/>
      <c r="J239" s="4"/>
      <c r="K239" s="4"/>
    </row>
    <row r="240" spans="1:14" ht="18" x14ac:dyDescent="0.35">
      <c r="A240" s="1"/>
      <c r="B240" s="2" t="s">
        <v>1</v>
      </c>
      <c r="C240" s="171" t="s">
        <v>124</v>
      </c>
      <c r="D240" s="171"/>
      <c r="E240" s="171"/>
      <c r="F240" s="171"/>
      <c r="G240" s="4"/>
      <c r="H240" s="4"/>
      <c r="I240" s="4"/>
      <c r="J240" s="4"/>
      <c r="K240" s="4"/>
    </row>
    <row r="241" spans="1:26" ht="18" x14ac:dyDescent="0.35">
      <c r="A241" s="1"/>
      <c r="B241" s="2" t="s">
        <v>2</v>
      </c>
      <c r="C241" s="2" t="s">
        <v>81</v>
      </c>
      <c r="D241" s="2"/>
      <c r="E241" s="2"/>
      <c r="F241" s="2"/>
      <c r="G241" s="4"/>
      <c r="H241" s="4"/>
      <c r="I241" s="4"/>
      <c r="J241" s="4"/>
      <c r="K241" s="4"/>
    </row>
    <row r="242" spans="1:26" ht="18" x14ac:dyDescent="0.35">
      <c r="A242" s="1"/>
      <c r="B242" s="2" t="s">
        <v>63</v>
      </c>
      <c r="C242" s="2" t="s">
        <v>81</v>
      </c>
      <c r="D242" s="2"/>
      <c r="E242" s="2"/>
      <c r="F242" s="1"/>
      <c r="G242" s="4"/>
      <c r="H242" s="4"/>
      <c r="I242" s="4"/>
      <c r="J242" s="4"/>
      <c r="K242" s="4"/>
    </row>
    <row r="243" spans="1:26" ht="18" x14ac:dyDescent="0.35">
      <c r="A243" s="1"/>
      <c r="B243" s="5"/>
      <c r="C243" s="2"/>
      <c r="D243" s="2"/>
      <c r="E243" s="2"/>
      <c r="F243" s="1"/>
      <c r="G243" s="4"/>
      <c r="H243" s="4"/>
      <c r="I243" s="4"/>
      <c r="J243" s="4"/>
      <c r="K243" s="4"/>
    </row>
    <row r="244" spans="1:26" ht="18" x14ac:dyDescent="0.35">
      <c r="A244" s="1"/>
      <c r="B244" s="2" t="s">
        <v>3</v>
      </c>
      <c r="C244" s="2" t="s">
        <v>3</v>
      </c>
      <c r="D244" s="2"/>
      <c r="E244" s="2"/>
      <c r="F244" s="1"/>
      <c r="G244" s="4"/>
      <c r="H244" s="4"/>
      <c r="I244" s="4"/>
      <c r="J244" s="4"/>
      <c r="K244" s="4"/>
    </row>
    <row r="245" spans="1:26" ht="18" x14ac:dyDescent="0.35">
      <c r="A245" s="1"/>
      <c r="B245" s="6" t="s">
        <v>4</v>
      </c>
      <c r="C245" s="7" t="s">
        <v>5</v>
      </c>
      <c r="D245" s="7"/>
      <c r="E245" s="3"/>
      <c r="F245" s="1"/>
      <c r="G245" s="4"/>
      <c r="H245" s="4"/>
      <c r="I245" s="4"/>
      <c r="J245" s="4"/>
      <c r="K245" s="4"/>
    </row>
    <row r="246" spans="1:26" ht="18" x14ac:dyDescent="0.35">
      <c r="A246" s="1"/>
      <c r="B246" s="8" t="s">
        <v>6</v>
      </c>
      <c r="C246" s="9" t="s">
        <v>7</v>
      </c>
      <c r="D246" s="9"/>
      <c r="E246" s="2"/>
      <c r="F246" s="1"/>
      <c r="G246" s="4"/>
      <c r="H246" s="4"/>
      <c r="I246" s="4"/>
      <c r="J246" s="4"/>
      <c r="K246" s="4"/>
    </row>
    <row r="247" spans="1:26" ht="15.75" customHeight="1" x14ac:dyDescent="0.35">
      <c r="A247" s="1"/>
      <c r="B247" s="8"/>
      <c r="C247" s="8"/>
      <c r="D247" s="1"/>
      <c r="E247" s="1"/>
      <c r="F247" s="1"/>
      <c r="G247" s="1"/>
      <c r="H247" s="4"/>
      <c r="I247" s="4"/>
      <c r="J247" s="4"/>
      <c r="K247" s="4"/>
    </row>
    <row r="248" spans="1:26" ht="15.75" customHeight="1" x14ac:dyDescent="0.35">
      <c r="A248" s="172" t="s">
        <v>60</v>
      </c>
      <c r="B248" s="173"/>
      <c r="C248" s="173"/>
      <c r="D248" s="173"/>
      <c r="E248" s="173"/>
      <c r="F248" s="173"/>
      <c r="G248" s="174"/>
      <c r="H248" s="4"/>
      <c r="I248" s="4"/>
      <c r="J248" s="4"/>
      <c r="K248" s="4"/>
    </row>
    <row r="249" spans="1:26" ht="15" customHeight="1" x14ac:dyDescent="0.3">
      <c r="A249" s="16"/>
      <c r="B249" s="21"/>
      <c r="C249" s="18"/>
      <c r="D249" s="17"/>
      <c r="E249" s="17"/>
      <c r="F249" s="17"/>
      <c r="G249" s="17"/>
      <c r="H249" s="4"/>
      <c r="I249" s="4"/>
      <c r="J249" s="4"/>
      <c r="K249" s="4"/>
    </row>
    <row r="250" spans="1:26" ht="15" customHeight="1" x14ac:dyDescent="0.35">
      <c r="A250" s="20"/>
      <c r="B250" s="160" t="s">
        <v>57</v>
      </c>
      <c r="C250" s="163"/>
      <c r="D250" s="163"/>
      <c r="E250" s="164"/>
      <c r="F250" s="1"/>
      <c r="G250" s="1"/>
      <c r="H250" s="4"/>
      <c r="I250" s="4"/>
      <c r="J250" s="4"/>
      <c r="K250" s="4"/>
    </row>
    <row r="251" spans="1:26" ht="15.75" customHeight="1" x14ac:dyDescent="0.35">
      <c r="A251" s="20"/>
      <c r="B251" s="12" t="s">
        <v>10</v>
      </c>
      <c r="C251" s="12"/>
      <c r="D251" s="12"/>
      <c r="E251" s="12"/>
      <c r="F251" s="1"/>
      <c r="G251" s="1"/>
      <c r="H251" s="4"/>
      <c r="I251" s="4"/>
      <c r="J251" s="4"/>
      <c r="K251" s="4"/>
    </row>
    <row r="252" spans="1:26" ht="15.75" customHeight="1" x14ac:dyDescent="0.3">
      <c r="A252" s="176" t="s">
        <v>11</v>
      </c>
      <c r="B252" s="176" t="s">
        <v>12</v>
      </c>
      <c r="C252" s="176" t="s">
        <v>13</v>
      </c>
      <c r="D252" s="179" t="s">
        <v>14</v>
      </c>
      <c r="E252" s="180"/>
      <c r="F252" s="181"/>
      <c r="G252" s="176" t="s">
        <v>15</v>
      </c>
      <c r="H252" s="4"/>
      <c r="I252" s="4"/>
      <c r="J252" s="4"/>
      <c r="K252" s="4"/>
    </row>
    <row r="253" spans="1:26" ht="56.25" customHeight="1" x14ac:dyDescent="0.3">
      <c r="A253" s="177"/>
      <c r="B253" s="177"/>
      <c r="C253" s="178"/>
      <c r="D253" s="13" t="s">
        <v>16</v>
      </c>
      <c r="E253" s="13" t="s">
        <v>17</v>
      </c>
      <c r="F253" s="13" t="s">
        <v>18</v>
      </c>
      <c r="G253" s="178"/>
      <c r="H253" s="4"/>
      <c r="I253" s="4"/>
      <c r="J253" s="4"/>
      <c r="K253" s="4"/>
    </row>
    <row r="254" spans="1:26" ht="33" customHeight="1" x14ac:dyDescent="0.3">
      <c r="A254" s="63" t="s">
        <v>27</v>
      </c>
      <c r="B254" s="79" t="s">
        <v>123</v>
      </c>
      <c r="C254" s="63">
        <v>60</v>
      </c>
      <c r="D254" s="63">
        <v>5.58</v>
      </c>
      <c r="E254" s="80">
        <v>7.38</v>
      </c>
      <c r="F254" s="80">
        <v>4.38</v>
      </c>
      <c r="G254" s="81">
        <v>114.06</v>
      </c>
      <c r="H254" s="4"/>
      <c r="I254" s="4"/>
      <c r="J254" s="4"/>
      <c r="K254" s="4"/>
    </row>
    <row r="255" spans="1:26" ht="15.75" customHeight="1" x14ac:dyDescent="0.3">
      <c r="A255" s="54" t="s">
        <v>45</v>
      </c>
      <c r="B255" s="72" t="s">
        <v>46</v>
      </c>
      <c r="C255" s="54">
        <v>150</v>
      </c>
      <c r="D255" s="54">
        <v>3.15</v>
      </c>
      <c r="E255" s="82">
        <v>4.05</v>
      </c>
      <c r="F255" s="82">
        <v>20.25</v>
      </c>
      <c r="G255" s="83">
        <v>130.9</v>
      </c>
      <c r="H255" s="4"/>
      <c r="I255" s="4"/>
      <c r="J255" s="4"/>
      <c r="K255" s="4"/>
    </row>
    <row r="256" spans="1:26" ht="19.5" customHeight="1" x14ac:dyDescent="0.3">
      <c r="A256" s="54">
        <v>389</v>
      </c>
      <c r="B256" s="72" t="s">
        <v>37</v>
      </c>
      <c r="C256" s="84">
        <v>200</v>
      </c>
      <c r="D256" s="54">
        <v>1</v>
      </c>
      <c r="E256" s="82">
        <v>0.2</v>
      </c>
      <c r="F256" s="82">
        <v>20.2</v>
      </c>
      <c r="G256" s="83">
        <v>92</v>
      </c>
      <c r="H256" s="4"/>
      <c r="I256" s="4"/>
      <c r="J256" s="4"/>
      <c r="K256" s="4"/>
      <c r="X256" s="15"/>
      <c r="Y256" s="15"/>
      <c r="Z256" s="15"/>
    </row>
    <row r="257" spans="1:26" ht="15.75" customHeight="1" x14ac:dyDescent="0.35">
      <c r="A257" s="38" t="s">
        <v>20</v>
      </c>
      <c r="B257" s="58" t="s">
        <v>22</v>
      </c>
      <c r="C257" s="48">
        <v>30</v>
      </c>
      <c r="D257" s="48">
        <v>3.21</v>
      </c>
      <c r="E257" s="50">
        <v>1.35</v>
      </c>
      <c r="F257" s="50">
        <v>13.05</v>
      </c>
      <c r="G257" s="50">
        <v>82.2</v>
      </c>
      <c r="H257" s="4"/>
      <c r="I257" s="4"/>
      <c r="J257" s="4"/>
      <c r="K257" s="4"/>
    </row>
    <row r="258" spans="1:26" ht="15.75" customHeight="1" x14ac:dyDescent="0.35">
      <c r="A258" s="38" t="s">
        <v>20</v>
      </c>
      <c r="B258" s="58" t="s">
        <v>30</v>
      </c>
      <c r="C258" s="48">
        <v>30</v>
      </c>
      <c r="D258" s="48">
        <v>2.5499999999999998</v>
      </c>
      <c r="E258" s="50">
        <v>0.99</v>
      </c>
      <c r="F258" s="50">
        <v>12.75</v>
      </c>
      <c r="G258" s="50">
        <v>77.7</v>
      </c>
      <c r="H258" s="4"/>
      <c r="I258" s="4"/>
      <c r="J258" s="4"/>
      <c r="K258" s="4"/>
    </row>
    <row r="259" spans="1:26" ht="14.25" customHeight="1" x14ac:dyDescent="0.3">
      <c r="A259" s="59"/>
      <c r="B259" s="60" t="s">
        <v>23</v>
      </c>
      <c r="C259" s="61" t="s">
        <v>109</v>
      </c>
      <c r="D259" s="62">
        <f t="shared" ref="D259:G259" si="3">SUM(D254:D258)</f>
        <v>15.490000000000002</v>
      </c>
      <c r="E259" s="62">
        <f t="shared" si="3"/>
        <v>13.969999999999999</v>
      </c>
      <c r="F259" s="62">
        <f t="shared" si="3"/>
        <v>70.63</v>
      </c>
      <c r="G259" s="62">
        <f t="shared" si="3"/>
        <v>496.86</v>
      </c>
      <c r="H259" s="4"/>
      <c r="I259" s="4"/>
      <c r="J259" s="4"/>
      <c r="K259" s="4"/>
    </row>
    <row r="260" spans="1:26" ht="16.5" customHeight="1" x14ac:dyDescent="0.3">
      <c r="A260" s="182" t="s">
        <v>61</v>
      </c>
      <c r="B260" s="183"/>
      <c r="C260" s="183"/>
      <c r="D260" s="183"/>
      <c r="E260" s="183"/>
      <c r="F260" s="183"/>
      <c r="G260" s="184"/>
      <c r="H260" s="4"/>
      <c r="I260" s="4"/>
      <c r="J260" s="4"/>
      <c r="K260" s="4"/>
    </row>
    <row r="261" spans="1:26" ht="21.75" customHeight="1" x14ac:dyDescent="0.3">
      <c r="A261" s="26"/>
      <c r="B261" s="26"/>
      <c r="C261" s="26"/>
      <c r="D261" s="26"/>
      <c r="E261" s="26"/>
      <c r="F261" s="26"/>
      <c r="G261" s="26"/>
      <c r="H261" s="22"/>
      <c r="I261" s="22"/>
      <c r="J261" s="22"/>
      <c r="K261" s="22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 x14ac:dyDescent="0.35">
      <c r="A262" s="175" t="s">
        <v>25</v>
      </c>
      <c r="B262" s="173"/>
      <c r="C262" s="173"/>
      <c r="D262" s="174"/>
      <c r="E262" s="1"/>
      <c r="F262" s="1"/>
      <c r="G262" s="1"/>
      <c r="H262" s="4"/>
      <c r="I262" s="4"/>
      <c r="J262" s="4"/>
      <c r="K262" s="4"/>
    </row>
    <row r="263" spans="1:26" ht="15.75" customHeight="1" x14ac:dyDescent="0.3">
      <c r="A263" s="176" t="s">
        <v>11</v>
      </c>
      <c r="B263" s="176" t="s">
        <v>12</v>
      </c>
      <c r="C263" s="176" t="s">
        <v>13</v>
      </c>
      <c r="D263" s="179" t="s">
        <v>14</v>
      </c>
      <c r="E263" s="180"/>
      <c r="F263" s="181"/>
      <c r="G263" s="176" t="s">
        <v>15</v>
      </c>
      <c r="H263" s="4"/>
      <c r="I263" s="4"/>
      <c r="J263" s="4"/>
      <c r="K263" s="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63.75" customHeight="1" x14ac:dyDescent="0.3">
      <c r="A264" s="177"/>
      <c r="B264" s="177"/>
      <c r="C264" s="178"/>
      <c r="D264" s="13" t="s">
        <v>16</v>
      </c>
      <c r="E264" s="13" t="s">
        <v>17</v>
      </c>
      <c r="F264" s="13" t="s">
        <v>18</v>
      </c>
      <c r="G264" s="178"/>
      <c r="H264" s="4"/>
      <c r="I264" s="4"/>
      <c r="J264" s="4"/>
      <c r="K264" s="4"/>
    </row>
    <row r="265" spans="1:26" ht="16.5" customHeight="1" x14ac:dyDescent="0.35">
      <c r="A265" s="87">
        <v>82</v>
      </c>
      <c r="B265" s="101" t="s">
        <v>44</v>
      </c>
      <c r="C265" s="69">
        <v>200</v>
      </c>
      <c r="D265" s="69">
        <v>7.6</v>
      </c>
      <c r="E265" s="96">
        <v>5.8</v>
      </c>
      <c r="F265" s="96">
        <v>10.8</v>
      </c>
      <c r="G265" s="97">
        <v>123.2</v>
      </c>
      <c r="H265" s="4"/>
      <c r="I265" s="4"/>
      <c r="J265" s="4"/>
      <c r="K265" s="4"/>
    </row>
    <row r="266" spans="1:26" ht="15.75" customHeight="1" x14ac:dyDescent="0.3">
      <c r="A266" s="30">
        <v>279</v>
      </c>
      <c r="B266" s="40" t="s">
        <v>77</v>
      </c>
      <c r="C266" s="30">
        <v>60</v>
      </c>
      <c r="D266" s="30">
        <v>5.57</v>
      </c>
      <c r="E266" s="104">
        <v>13.42</v>
      </c>
      <c r="F266" s="104">
        <v>9.2899999999999991</v>
      </c>
      <c r="G266" s="105">
        <v>178.38</v>
      </c>
      <c r="H266" s="4"/>
      <c r="I266" s="4"/>
      <c r="J266" s="4"/>
      <c r="K266" s="4"/>
    </row>
    <row r="267" spans="1:26" ht="15.75" customHeight="1" x14ac:dyDescent="0.35">
      <c r="A267" s="90" t="s">
        <v>41</v>
      </c>
      <c r="B267" s="91" t="s">
        <v>89</v>
      </c>
      <c r="C267" s="92">
        <v>150</v>
      </c>
      <c r="D267" s="90">
        <v>7.8</v>
      </c>
      <c r="E267" s="93">
        <v>8.4</v>
      </c>
      <c r="F267" s="93">
        <v>43.6</v>
      </c>
      <c r="G267" s="93">
        <v>281.10000000000002</v>
      </c>
      <c r="H267" s="4"/>
      <c r="I267" s="4"/>
      <c r="J267" s="4"/>
      <c r="K267" s="4"/>
    </row>
    <row r="268" spans="1:26" ht="15.75" customHeight="1" x14ac:dyDescent="0.3">
      <c r="A268" s="63">
        <v>349</v>
      </c>
      <c r="B268" s="75" t="s">
        <v>29</v>
      </c>
      <c r="C268" s="76">
        <v>200</v>
      </c>
      <c r="D268" s="54">
        <v>0.4</v>
      </c>
      <c r="E268" s="54">
        <v>0</v>
      </c>
      <c r="F268" s="54">
        <v>19</v>
      </c>
      <c r="G268" s="77">
        <v>78.599999999999994</v>
      </c>
      <c r="H268" s="4"/>
      <c r="I268" s="4"/>
      <c r="J268" s="4"/>
      <c r="K268" s="4"/>
    </row>
    <row r="269" spans="1:26" ht="15.75" customHeight="1" x14ac:dyDescent="0.35">
      <c r="A269" s="38" t="s">
        <v>20</v>
      </c>
      <c r="B269" s="58" t="s">
        <v>22</v>
      </c>
      <c r="C269" s="48">
        <v>30</v>
      </c>
      <c r="D269" s="48">
        <v>3.21</v>
      </c>
      <c r="E269" s="50">
        <v>1.35</v>
      </c>
      <c r="F269" s="50">
        <v>13.05</v>
      </c>
      <c r="G269" s="50">
        <v>82.2</v>
      </c>
      <c r="H269" s="4"/>
      <c r="I269" s="4"/>
      <c r="J269" s="4"/>
      <c r="K269" s="4"/>
    </row>
    <row r="270" spans="1:26" ht="15.75" customHeight="1" x14ac:dyDescent="0.35">
      <c r="A270" s="38" t="s">
        <v>20</v>
      </c>
      <c r="B270" s="58" t="s">
        <v>30</v>
      </c>
      <c r="C270" s="48">
        <v>30</v>
      </c>
      <c r="D270" s="48">
        <v>2.5499999999999998</v>
      </c>
      <c r="E270" s="50">
        <v>0.99</v>
      </c>
      <c r="F270" s="50">
        <v>12.75</v>
      </c>
      <c r="G270" s="50">
        <v>77.7</v>
      </c>
      <c r="H270" s="4"/>
      <c r="I270" s="4"/>
      <c r="J270" s="4"/>
      <c r="K270" s="4"/>
    </row>
    <row r="271" spans="1:26" ht="15.75" customHeight="1" x14ac:dyDescent="0.3">
      <c r="A271" s="59"/>
      <c r="B271" s="60" t="s">
        <v>23</v>
      </c>
      <c r="C271" s="61" t="s">
        <v>107</v>
      </c>
      <c r="D271" s="98">
        <f>SUM(D265:D270)</f>
        <v>27.13</v>
      </c>
      <c r="E271" s="98">
        <f>SUM(E265:E270)</f>
        <v>29.959999999999997</v>
      </c>
      <c r="F271" s="98">
        <f>SUM(F265:F270)</f>
        <v>108.49</v>
      </c>
      <c r="G271" s="98">
        <f>SUM(G265:G270)</f>
        <v>821.18000000000018</v>
      </c>
      <c r="H271" s="4"/>
      <c r="I271" s="4"/>
      <c r="J271" s="4"/>
      <c r="K271" s="4"/>
    </row>
    <row r="272" spans="1:26" ht="15.75" customHeight="1" thickBot="1" x14ac:dyDescent="0.35">
      <c r="A272" s="182" t="s">
        <v>115</v>
      </c>
      <c r="B272" s="183"/>
      <c r="C272" s="183"/>
      <c r="D272" s="183"/>
      <c r="E272" s="183"/>
      <c r="F272" s="183"/>
      <c r="G272" s="184"/>
      <c r="H272" s="4"/>
      <c r="I272" s="4"/>
      <c r="J272" s="4"/>
      <c r="K272" s="4"/>
    </row>
    <row r="273" spans="1:11" ht="18" x14ac:dyDescent="0.35">
      <c r="A273" s="1"/>
      <c r="B273" s="2" t="s">
        <v>0</v>
      </c>
      <c r="C273" s="3" t="s">
        <v>0</v>
      </c>
      <c r="D273" s="3"/>
      <c r="E273" s="3"/>
      <c r="F273" s="3"/>
      <c r="G273" s="4"/>
      <c r="H273" s="4"/>
      <c r="I273" s="4"/>
      <c r="J273" s="4"/>
      <c r="K273" s="4"/>
    </row>
    <row r="274" spans="1:11" ht="18" x14ac:dyDescent="0.35">
      <c r="A274" s="1"/>
      <c r="B274" s="2" t="s">
        <v>1</v>
      </c>
      <c r="C274" s="171" t="s">
        <v>124</v>
      </c>
      <c r="D274" s="171"/>
      <c r="E274" s="171"/>
      <c r="F274" s="171"/>
      <c r="G274" s="4"/>
      <c r="H274" s="4"/>
      <c r="I274" s="4"/>
      <c r="J274" s="4"/>
      <c r="K274" s="4"/>
    </row>
    <row r="275" spans="1:11" ht="18" x14ac:dyDescent="0.35">
      <c r="A275" s="1"/>
      <c r="B275" s="2" t="s">
        <v>2</v>
      </c>
      <c r="C275" s="2" t="s">
        <v>81</v>
      </c>
      <c r="D275" s="2"/>
      <c r="E275" s="2"/>
      <c r="F275" s="2"/>
      <c r="G275" s="4"/>
      <c r="H275" s="4"/>
      <c r="I275" s="4"/>
      <c r="J275" s="4"/>
      <c r="K275" s="4"/>
    </row>
    <row r="276" spans="1:11" ht="18" x14ac:dyDescent="0.35">
      <c r="A276" s="1"/>
      <c r="B276" s="2" t="s">
        <v>63</v>
      </c>
      <c r="C276" s="2" t="s">
        <v>81</v>
      </c>
      <c r="D276" s="2"/>
      <c r="E276" s="2"/>
      <c r="F276" s="1"/>
      <c r="G276" s="4"/>
      <c r="H276" s="4"/>
      <c r="I276" s="4"/>
      <c r="J276" s="4"/>
      <c r="K276" s="4"/>
    </row>
    <row r="277" spans="1:11" ht="18" x14ac:dyDescent="0.35">
      <c r="A277" s="1"/>
      <c r="B277" s="5"/>
      <c r="C277" s="2"/>
      <c r="D277" s="2"/>
      <c r="E277" s="2"/>
      <c r="F277" s="1"/>
      <c r="G277" s="4"/>
      <c r="H277" s="4"/>
      <c r="I277" s="4"/>
      <c r="J277" s="4"/>
      <c r="K277" s="4"/>
    </row>
    <row r="278" spans="1:11" ht="18" x14ac:dyDescent="0.35">
      <c r="A278" s="1"/>
      <c r="B278" s="2" t="s">
        <v>3</v>
      </c>
      <c r="C278" s="2" t="s">
        <v>3</v>
      </c>
      <c r="D278" s="2"/>
      <c r="E278" s="2"/>
      <c r="F278" s="1"/>
      <c r="G278" s="4"/>
      <c r="H278" s="4"/>
      <c r="I278" s="4"/>
      <c r="J278" s="4"/>
      <c r="K278" s="4"/>
    </row>
    <row r="279" spans="1:11" ht="18" x14ac:dyDescent="0.35">
      <c r="A279" s="1"/>
      <c r="B279" s="6" t="s">
        <v>4</v>
      </c>
      <c r="C279" s="7" t="s">
        <v>5</v>
      </c>
      <c r="D279" s="7"/>
      <c r="E279" s="3"/>
      <c r="F279" s="1"/>
      <c r="G279" s="4"/>
      <c r="H279" s="4"/>
      <c r="I279" s="4"/>
      <c r="J279" s="4"/>
      <c r="K279" s="4"/>
    </row>
    <row r="280" spans="1:11" ht="18" x14ac:dyDescent="0.35">
      <c r="A280" s="1"/>
      <c r="B280" s="8" t="s">
        <v>6</v>
      </c>
      <c r="C280" s="9" t="s">
        <v>7</v>
      </c>
      <c r="D280" s="9"/>
      <c r="E280" s="2"/>
      <c r="F280" s="1"/>
      <c r="G280" s="4"/>
      <c r="H280" s="4"/>
      <c r="I280" s="4"/>
      <c r="J280" s="4"/>
      <c r="K280" s="4"/>
    </row>
    <row r="281" spans="1:11" ht="15.75" customHeight="1" x14ac:dyDescent="0.35">
      <c r="A281" s="1"/>
      <c r="B281" s="8"/>
      <c r="C281" s="8"/>
      <c r="D281" s="1"/>
      <c r="E281" s="1"/>
      <c r="F281" s="1"/>
      <c r="G281" s="1"/>
      <c r="H281" s="4"/>
      <c r="I281" s="4"/>
      <c r="J281" s="4"/>
      <c r="K281" s="4"/>
    </row>
    <row r="282" spans="1:11" ht="15.75" customHeight="1" x14ac:dyDescent="0.35">
      <c r="A282" s="172" t="s">
        <v>60</v>
      </c>
      <c r="B282" s="173"/>
      <c r="C282" s="173"/>
      <c r="D282" s="173"/>
      <c r="E282" s="173"/>
      <c r="F282" s="173"/>
      <c r="G282" s="174"/>
      <c r="H282" s="4"/>
      <c r="I282" s="4"/>
      <c r="J282" s="4"/>
      <c r="K282" s="4"/>
    </row>
    <row r="283" spans="1:11" ht="16.5" customHeight="1" x14ac:dyDescent="0.35">
      <c r="A283" s="16"/>
      <c r="B283" s="20"/>
      <c r="C283" s="18"/>
      <c r="D283" s="21"/>
      <c r="E283" s="2"/>
      <c r="F283" s="2"/>
      <c r="G283" s="2"/>
      <c r="H283" s="4"/>
      <c r="I283" s="4"/>
      <c r="J283" s="4"/>
      <c r="K283" s="4"/>
    </row>
    <row r="284" spans="1:11" ht="15.75" customHeight="1" x14ac:dyDescent="0.35">
      <c r="A284" s="20"/>
      <c r="B284" s="160" t="s">
        <v>58</v>
      </c>
      <c r="C284" s="163"/>
      <c r="D284" s="163"/>
      <c r="E284" s="164"/>
      <c r="F284" s="1"/>
      <c r="G284" s="1"/>
      <c r="H284" s="4"/>
      <c r="I284" s="4"/>
      <c r="J284" s="4"/>
      <c r="K284" s="4"/>
    </row>
    <row r="285" spans="1:11" ht="15.75" customHeight="1" x14ac:dyDescent="0.35">
      <c r="A285" s="20"/>
      <c r="B285" s="12" t="s">
        <v>10</v>
      </c>
      <c r="C285" s="18"/>
      <c r="D285" s="17"/>
      <c r="E285" s="17"/>
      <c r="F285" s="17"/>
      <c r="G285" s="17"/>
      <c r="H285" s="4"/>
      <c r="I285" s="4"/>
      <c r="J285" s="4"/>
      <c r="K285" s="4"/>
    </row>
    <row r="286" spans="1:11" ht="15.75" customHeight="1" x14ac:dyDescent="0.3">
      <c r="A286" s="191" t="s">
        <v>11</v>
      </c>
      <c r="B286" s="191" t="s">
        <v>12</v>
      </c>
      <c r="C286" s="191" t="s">
        <v>13</v>
      </c>
      <c r="D286" s="191" t="s">
        <v>14</v>
      </c>
      <c r="E286" s="192"/>
      <c r="F286" s="192"/>
      <c r="G286" s="191" t="s">
        <v>15</v>
      </c>
      <c r="H286" s="4"/>
      <c r="I286" s="4"/>
      <c r="J286" s="4"/>
      <c r="K286" s="4"/>
    </row>
    <row r="287" spans="1:11" ht="61.2" customHeight="1" x14ac:dyDescent="0.3">
      <c r="A287" s="195"/>
      <c r="B287" s="195"/>
      <c r="C287" s="192"/>
      <c r="D287" s="13" t="s">
        <v>16</v>
      </c>
      <c r="E287" s="13" t="s">
        <v>17</v>
      </c>
      <c r="F287" s="13" t="s">
        <v>18</v>
      </c>
      <c r="G287" s="192"/>
      <c r="H287" s="4"/>
      <c r="I287" s="4"/>
      <c r="J287" s="4"/>
      <c r="K287" s="4"/>
    </row>
    <row r="288" spans="1:11" ht="36" customHeight="1" x14ac:dyDescent="0.35">
      <c r="A288" s="150" t="s">
        <v>105</v>
      </c>
      <c r="B288" s="151" t="s">
        <v>106</v>
      </c>
      <c r="C288" s="152">
        <v>150</v>
      </c>
      <c r="D288" s="144">
        <v>6.3</v>
      </c>
      <c r="E288" s="146">
        <v>5.85</v>
      </c>
      <c r="F288" s="146">
        <v>17.55</v>
      </c>
      <c r="G288" s="146">
        <v>147.9</v>
      </c>
      <c r="H288" s="4"/>
      <c r="I288" s="4"/>
      <c r="J288" s="4"/>
      <c r="K288" s="4"/>
    </row>
    <row r="289" spans="1:21" ht="15.75" customHeight="1" x14ac:dyDescent="0.35">
      <c r="A289" s="48" t="s">
        <v>70</v>
      </c>
      <c r="B289" s="49" t="s">
        <v>43</v>
      </c>
      <c r="C289" s="35">
        <v>20</v>
      </c>
      <c r="D289" s="35">
        <v>4.92</v>
      </c>
      <c r="E289" s="114">
        <v>5.94</v>
      </c>
      <c r="F289" s="114">
        <v>0.1</v>
      </c>
      <c r="G289" s="114">
        <v>73.599999999999994</v>
      </c>
      <c r="H289" s="4"/>
      <c r="I289" s="22"/>
      <c r="J289" s="4"/>
      <c r="K289" s="4"/>
      <c r="S289" s="14"/>
      <c r="T289" s="14"/>
    </row>
    <row r="290" spans="1:21" ht="15.75" customHeight="1" x14ac:dyDescent="0.3">
      <c r="A290" s="37" t="s">
        <v>94</v>
      </c>
      <c r="B290" s="115" t="s">
        <v>32</v>
      </c>
      <c r="C290" s="36">
        <v>10</v>
      </c>
      <c r="D290" s="116">
        <v>0.05</v>
      </c>
      <c r="E290" s="117">
        <v>8.25</v>
      </c>
      <c r="F290" s="116">
        <v>0.08</v>
      </c>
      <c r="G290" s="116">
        <v>74.8</v>
      </c>
      <c r="H290" s="4"/>
      <c r="I290" s="4"/>
      <c r="J290" s="4"/>
      <c r="K290" s="4"/>
      <c r="U290" s="14"/>
    </row>
    <row r="291" spans="1:21" ht="15.75" customHeight="1" x14ac:dyDescent="0.35">
      <c r="A291" s="87">
        <v>685</v>
      </c>
      <c r="B291" s="118" t="s">
        <v>40</v>
      </c>
      <c r="C291" s="95">
        <v>200</v>
      </c>
      <c r="D291" s="69">
        <v>0.2</v>
      </c>
      <c r="E291" s="96">
        <v>0</v>
      </c>
      <c r="F291" s="96">
        <v>14</v>
      </c>
      <c r="G291" s="97">
        <v>56</v>
      </c>
      <c r="H291" s="4"/>
      <c r="I291" s="4"/>
      <c r="J291" s="4"/>
      <c r="K291" s="4"/>
    </row>
    <row r="292" spans="1:21" ht="15.75" customHeight="1" x14ac:dyDescent="0.35">
      <c r="A292" s="38" t="s">
        <v>20</v>
      </c>
      <c r="B292" s="58" t="s">
        <v>22</v>
      </c>
      <c r="C292" s="48">
        <v>30</v>
      </c>
      <c r="D292" s="48">
        <v>3.21</v>
      </c>
      <c r="E292" s="50">
        <v>1.35</v>
      </c>
      <c r="F292" s="50">
        <v>13.05</v>
      </c>
      <c r="G292" s="50">
        <v>82.2</v>
      </c>
      <c r="H292" s="4"/>
      <c r="I292" s="4"/>
      <c r="J292" s="4"/>
      <c r="K292" s="4"/>
    </row>
    <row r="293" spans="1:21" ht="15.75" customHeight="1" x14ac:dyDescent="0.3">
      <c r="A293" s="59"/>
      <c r="B293" s="147" t="s">
        <v>23</v>
      </c>
      <c r="C293" s="148" t="s">
        <v>110</v>
      </c>
      <c r="D293" s="153">
        <f>SUM(D288:D292)</f>
        <v>14.68</v>
      </c>
      <c r="E293" s="153">
        <f>SUM(E288:E292)</f>
        <v>21.39</v>
      </c>
      <c r="F293" s="153">
        <f>SUM(F288:F292)</f>
        <v>44.78</v>
      </c>
      <c r="G293" s="153">
        <f>SUM(G288:G292)</f>
        <v>434.5</v>
      </c>
      <c r="H293" s="4"/>
      <c r="I293" s="4"/>
      <c r="J293" s="4"/>
      <c r="K293" s="4"/>
    </row>
    <row r="294" spans="1:21" ht="15.75" customHeight="1" thickBot="1" x14ac:dyDescent="0.35">
      <c r="A294" s="196" t="s">
        <v>61</v>
      </c>
      <c r="B294" s="197"/>
      <c r="C294" s="197"/>
      <c r="D294" s="197"/>
      <c r="E294" s="197"/>
      <c r="F294" s="197"/>
      <c r="G294" s="198"/>
      <c r="H294" s="4"/>
      <c r="I294" s="4"/>
      <c r="J294" s="4"/>
      <c r="K294" s="4"/>
    </row>
    <row r="295" spans="1:21" ht="15.75" customHeight="1" x14ac:dyDescent="0.3">
      <c r="A295" s="26"/>
      <c r="B295" s="26"/>
      <c r="C295" s="26"/>
      <c r="D295" s="26"/>
      <c r="E295" s="26"/>
      <c r="F295" s="26"/>
      <c r="G295" s="26"/>
      <c r="H295" s="4"/>
      <c r="I295" s="4"/>
      <c r="J295" s="4"/>
      <c r="K295" s="4"/>
    </row>
    <row r="296" spans="1:21" ht="15.75" customHeight="1" x14ac:dyDescent="0.35">
      <c r="A296" s="175" t="s">
        <v>25</v>
      </c>
      <c r="B296" s="173"/>
      <c r="C296" s="173"/>
      <c r="D296" s="174"/>
      <c r="E296" s="1"/>
      <c r="F296" s="1"/>
      <c r="G296" s="1"/>
      <c r="H296" s="4"/>
      <c r="I296" s="4"/>
      <c r="J296" s="4"/>
      <c r="K296" s="4"/>
    </row>
    <row r="297" spans="1:21" ht="15.75" customHeight="1" x14ac:dyDescent="0.3">
      <c r="A297" s="176" t="s">
        <v>11</v>
      </c>
      <c r="B297" s="176" t="s">
        <v>12</v>
      </c>
      <c r="C297" s="176" t="s">
        <v>13</v>
      </c>
      <c r="D297" s="179" t="s">
        <v>14</v>
      </c>
      <c r="E297" s="180"/>
      <c r="F297" s="181"/>
      <c r="G297" s="176" t="s">
        <v>15</v>
      </c>
      <c r="H297" s="4"/>
      <c r="I297" s="4"/>
      <c r="J297" s="4"/>
      <c r="K297" s="4"/>
    </row>
    <row r="298" spans="1:21" ht="55.5" customHeight="1" x14ac:dyDescent="0.3">
      <c r="A298" s="177"/>
      <c r="B298" s="177"/>
      <c r="C298" s="178"/>
      <c r="D298" s="13" t="s">
        <v>16</v>
      </c>
      <c r="E298" s="13" t="s">
        <v>17</v>
      </c>
      <c r="F298" s="13" t="s">
        <v>18</v>
      </c>
      <c r="G298" s="178"/>
      <c r="H298" s="4"/>
      <c r="I298" s="4"/>
      <c r="J298" s="4"/>
      <c r="K298" s="4"/>
    </row>
    <row r="299" spans="1:21" ht="15.75" customHeight="1" x14ac:dyDescent="0.35">
      <c r="A299" s="77" t="s">
        <v>72</v>
      </c>
      <c r="B299" s="124" t="s">
        <v>73</v>
      </c>
      <c r="C299" s="77">
        <v>200</v>
      </c>
      <c r="D299" s="77">
        <v>7.6</v>
      </c>
      <c r="E299" s="74">
        <v>2.6</v>
      </c>
      <c r="F299" s="74">
        <v>12.2</v>
      </c>
      <c r="G299" s="74">
        <v>102.4</v>
      </c>
      <c r="H299" s="4"/>
      <c r="I299" s="4"/>
      <c r="J299" s="4"/>
      <c r="K299" s="4"/>
    </row>
    <row r="300" spans="1:21" ht="15.75" customHeight="1" x14ac:dyDescent="0.35">
      <c r="A300" s="111">
        <v>265</v>
      </c>
      <c r="B300" s="112" t="s">
        <v>74</v>
      </c>
      <c r="C300" s="111">
        <v>230</v>
      </c>
      <c r="D300" s="111">
        <v>26.22</v>
      </c>
      <c r="E300" s="113">
        <v>22.08</v>
      </c>
      <c r="F300" s="113">
        <v>57.73</v>
      </c>
      <c r="G300" s="113">
        <v>552.69000000000005</v>
      </c>
      <c r="H300" s="4"/>
      <c r="I300" s="4"/>
      <c r="J300" s="4"/>
      <c r="K300" s="4"/>
    </row>
    <row r="301" spans="1:21" ht="15.75" customHeight="1" x14ac:dyDescent="0.3">
      <c r="A301" s="63">
        <v>342</v>
      </c>
      <c r="B301" s="79" t="s">
        <v>80</v>
      </c>
      <c r="C301" s="138">
        <v>200</v>
      </c>
      <c r="D301" s="63">
        <v>0.01</v>
      </c>
      <c r="E301" s="80">
        <v>0.01</v>
      </c>
      <c r="F301" s="80">
        <v>11.8</v>
      </c>
      <c r="G301" s="81">
        <v>58.9</v>
      </c>
      <c r="H301" s="4"/>
      <c r="I301" s="4"/>
      <c r="J301" s="4"/>
      <c r="K301" s="4"/>
    </row>
    <row r="302" spans="1:21" ht="15.75" customHeight="1" x14ac:dyDescent="0.35">
      <c r="A302" s="38" t="s">
        <v>20</v>
      </c>
      <c r="B302" s="58" t="s">
        <v>22</v>
      </c>
      <c r="C302" s="48">
        <v>30</v>
      </c>
      <c r="D302" s="48">
        <v>3.21</v>
      </c>
      <c r="E302" s="50">
        <v>1.35</v>
      </c>
      <c r="F302" s="50">
        <v>13.05</v>
      </c>
      <c r="G302" s="50">
        <v>82.2</v>
      </c>
      <c r="H302" s="4"/>
      <c r="I302" s="4"/>
      <c r="J302" s="4"/>
      <c r="K302" s="4"/>
    </row>
    <row r="303" spans="1:21" ht="15.75" customHeight="1" thickBot="1" x14ac:dyDescent="0.4">
      <c r="A303" s="38" t="s">
        <v>20</v>
      </c>
      <c r="B303" s="58" t="s">
        <v>30</v>
      </c>
      <c r="C303" s="48">
        <v>30</v>
      </c>
      <c r="D303" s="48">
        <v>2.5499999999999998</v>
      </c>
      <c r="E303" s="50">
        <v>0.99</v>
      </c>
      <c r="F303" s="50">
        <v>12.75</v>
      </c>
      <c r="G303" s="50">
        <v>77.7</v>
      </c>
      <c r="H303" s="4"/>
      <c r="I303" s="4"/>
      <c r="J303" s="4"/>
      <c r="K303" s="4"/>
    </row>
    <row r="304" spans="1:21" ht="23.25" customHeight="1" thickBot="1" x14ac:dyDescent="0.35">
      <c r="A304" s="59"/>
      <c r="B304" s="60" t="s">
        <v>23</v>
      </c>
      <c r="C304" s="61" t="s">
        <v>84</v>
      </c>
      <c r="D304" s="98">
        <f>SUM(D299:D303)</f>
        <v>39.589999999999996</v>
      </c>
      <c r="E304" s="98">
        <f>SUM(E299:E303)</f>
        <v>27.03</v>
      </c>
      <c r="F304" s="98">
        <f>SUM(F299:F303)</f>
        <v>107.52999999999999</v>
      </c>
      <c r="G304" s="98">
        <f>SUM(G299:G303)</f>
        <v>873.8900000000001</v>
      </c>
      <c r="H304" s="4"/>
      <c r="I304" s="4"/>
      <c r="J304" s="4"/>
      <c r="K304" s="4"/>
    </row>
    <row r="305" spans="1:26" ht="15.75" customHeight="1" thickBot="1" x14ac:dyDescent="0.35">
      <c r="A305" s="182" t="s">
        <v>115</v>
      </c>
      <c r="B305" s="183"/>
      <c r="C305" s="183"/>
      <c r="D305" s="183"/>
      <c r="E305" s="183"/>
      <c r="F305" s="183"/>
      <c r="G305" s="184"/>
      <c r="H305" s="4"/>
      <c r="I305" s="4"/>
      <c r="J305" s="4"/>
      <c r="K305" s="4"/>
    </row>
    <row r="306" spans="1:26" ht="18" x14ac:dyDescent="0.35">
      <c r="A306" s="1"/>
      <c r="B306" s="2" t="s">
        <v>0</v>
      </c>
      <c r="C306" s="3" t="s">
        <v>0</v>
      </c>
      <c r="D306" s="3"/>
      <c r="E306" s="3"/>
      <c r="F306" s="3"/>
      <c r="G306" s="4"/>
      <c r="H306" s="4"/>
      <c r="I306" s="4"/>
      <c r="J306" s="4"/>
      <c r="K306" s="4"/>
    </row>
    <row r="307" spans="1:26" ht="18" x14ac:dyDescent="0.35">
      <c r="A307" s="1"/>
      <c r="B307" s="2" t="s">
        <v>1</v>
      </c>
      <c r="C307" s="171" t="s">
        <v>124</v>
      </c>
      <c r="D307" s="171"/>
      <c r="E307" s="171"/>
      <c r="F307" s="171"/>
      <c r="G307" s="4"/>
      <c r="H307" s="4"/>
      <c r="I307" s="4"/>
      <c r="J307" s="4"/>
      <c r="K307" s="4"/>
    </row>
    <row r="308" spans="1:26" ht="18" x14ac:dyDescent="0.35">
      <c r="A308" s="1"/>
      <c r="B308" s="2" t="s">
        <v>2</v>
      </c>
      <c r="C308" s="2" t="s">
        <v>81</v>
      </c>
      <c r="D308" s="2"/>
      <c r="E308" s="2"/>
      <c r="F308" s="2"/>
      <c r="G308" s="4"/>
      <c r="H308" s="4"/>
      <c r="I308" s="4"/>
      <c r="J308" s="4"/>
      <c r="K308" s="4"/>
    </row>
    <row r="309" spans="1:26" ht="18" x14ac:dyDescent="0.35">
      <c r="A309" s="1"/>
      <c r="B309" s="2" t="s">
        <v>63</v>
      </c>
      <c r="C309" s="2" t="s">
        <v>81</v>
      </c>
      <c r="D309" s="2"/>
      <c r="E309" s="2"/>
      <c r="F309" s="1"/>
      <c r="G309" s="4"/>
      <c r="H309" s="4"/>
      <c r="I309" s="4"/>
      <c r="J309" s="4"/>
      <c r="K309" s="4"/>
    </row>
    <row r="310" spans="1:26" ht="18" x14ac:dyDescent="0.35">
      <c r="A310" s="1"/>
      <c r="B310" s="5"/>
      <c r="C310" s="2"/>
      <c r="D310" s="2"/>
      <c r="E310" s="2"/>
      <c r="F310" s="1"/>
      <c r="G310" s="4"/>
      <c r="H310" s="4"/>
      <c r="I310" s="4"/>
      <c r="J310" s="4"/>
      <c r="K310" s="4"/>
    </row>
    <row r="311" spans="1:26" ht="18" x14ac:dyDescent="0.35">
      <c r="A311" s="1"/>
      <c r="B311" s="2" t="s">
        <v>3</v>
      </c>
      <c r="C311" s="2" t="s">
        <v>3</v>
      </c>
      <c r="D311" s="2"/>
      <c r="E311" s="2"/>
      <c r="F311" s="1"/>
      <c r="G311" s="4"/>
      <c r="H311" s="4"/>
      <c r="I311" s="4"/>
      <c r="J311" s="4"/>
      <c r="K311" s="4"/>
    </row>
    <row r="312" spans="1:26" ht="18" x14ac:dyDescent="0.35">
      <c r="A312" s="1"/>
      <c r="B312" s="6" t="s">
        <v>4</v>
      </c>
      <c r="C312" s="7" t="s">
        <v>5</v>
      </c>
      <c r="D312" s="7"/>
      <c r="E312" s="3"/>
      <c r="F312" s="1"/>
      <c r="G312" s="4"/>
      <c r="H312" s="4"/>
      <c r="I312" s="4"/>
      <c r="J312" s="4"/>
      <c r="K312" s="4"/>
    </row>
    <row r="313" spans="1:26" ht="18" x14ac:dyDescent="0.35">
      <c r="A313" s="1"/>
      <c r="B313" s="8" t="s">
        <v>6</v>
      </c>
      <c r="C313" s="9" t="s">
        <v>7</v>
      </c>
      <c r="D313" s="9"/>
      <c r="E313" s="2"/>
      <c r="F313" s="1"/>
      <c r="G313" s="4"/>
      <c r="H313" s="4"/>
      <c r="I313" s="4"/>
      <c r="J313" s="4"/>
      <c r="K313" s="4"/>
    </row>
    <row r="314" spans="1:26" ht="15" customHeight="1" x14ac:dyDescent="0.35">
      <c r="A314" s="1"/>
      <c r="B314" s="8"/>
      <c r="C314" s="8"/>
      <c r="D314" s="1"/>
      <c r="E314" s="1"/>
      <c r="F314" s="1"/>
      <c r="G314" s="1"/>
      <c r="H314" s="28"/>
      <c r="I314" s="28"/>
      <c r="J314" s="28"/>
      <c r="K314" s="28"/>
    </row>
    <row r="315" spans="1:26" ht="15.75" customHeight="1" x14ac:dyDescent="0.35">
      <c r="A315" s="172" t="s">
        <v>60</v>
      </c>
      <c r="B315" s="173"/>
      <c r="C315" s="173"/>
      <c r="D315" s="173"/>
      <c r="E315" s="173"/>
      <c r="F315" s="173"/>
      <c r="G315" s="174"/>
      <c r="H315" s="4"/>
      <c r="I315" s="4"/>
      <c r="J315" s="4"/>
      <c r="K315" s="4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0.25" customHeight="1" x14ac:dyDescent="0.3">
      <c r="A316" s="16"/>
      <c r="B316" s="17"/>
      <c r="C316" s="18"/>
      <c r="D316" s="17"/>
      <c r="E316" s="17"/>
      <c r="F316" s="17"/>
      <c r="G316" s="17"/>
      <c r="H316" s="4"/>
      <c r="I316" s="4"/>
      <c r="J316" s="4"/>
      <c r="K316" s="4"/>
    </row>
    <row r="317" spans="1:26" ht="15.75" customHeight="1" x14ac:dyDescent="0.35">
      <c r="A317" s="2"/>
      <c r="B317" s="160" t="s">
        <v>59</v>
      </c>
      <c r="C317" s="163"/>
      <c r="D317" s="163"/>
      <c r="E317" s="164"/>
      <c r="F317" s="1"/>
      <c r="G317" s="1"/>
      <c r="H317" s="4"/>
      <c r="I317" s="4"/>
      <c r="J317" s="4"/>
      <c r="K317" s="4"/>
    </row>
    <row r="318" spans="1:26" ht="15.75" customHeight="1" x14ac:dyDescent="0.35">
      <c r="A318" s="20"/>
      <c r="B318" s="12" t="s">
        <v>10</v>
      </c>
      <c r="C318" s="18"/>
      <c r="D318" s="17"/>
      <c r="E318" s="17"/>
      <c r="F318" s="17"/>
      <c r="G318" s="17"/>
      <c r="H318" s="4"/>
      <c r="I318" s="4"/>
      <c r="J318" s="4"/>
      <c r="K318" s="4"/>
    </row>
    <row r="319" spans="1:26" ht="15.75" customHeight="1" x14ac:dyDescent="0.3">
      <c r="A319" s="176" t="s">
        <v>11</v>
      </c>
      <c r="B319" s="176" t="s">
        <v>12</v>
      </c>
      <c r="C319" s="176" t="s">
        <v>13</v>
      </c>
      <c r="D319" s="179" t="s">
        <v>14</v>
      </c>
      <c r="E319" s="180"/>
      <c r="F319" s="181"/>
      <c r="G319" s="176" t="s">
        <v>15</v>
      </c>
      <c r="H319" s="4"/>
      <c r="I319" s="4"/>
      <c r="J319" s="4"/>
      <c r="K319" s="4"/>
    </row>
    <row r="320" spans="1:26" ht="62.4" customHeight="1" x14ac:dyDescent="0.3">
      <c r="A320" s="177"/>
      <c r="B320" s="177"/>
      <c r="C320" s="178"/>
      <c r="D320" s="13" t="s">
        <v>16</v>
      </c>
      <c r="E320" s="13" t="s">
        <v>17</v>
      </c>
      <c r="F320" s="13" t="s">
        <v>18</v>
      </c>
      <c r="G320" s="178"/>
      <c r="H320" s="4"/>
      <c r="I320" s="4"/>
      <c r="J320" s="4"/>
      <c r="K320" s="4"/>
    </row>
    <row r="321" spans="1:21" ht="15.75" customHeight="1" x14ac:dyDescent="0.3">
      <c r="A321" s="87" t="s">
        <v>87</v>
      </c>
      <c r="B321" s="88" t="s">
        <v>88</v>
      </c>
      <c r="C321" s="87" t="s">
        <v>118</v>
      </c>
      <c r="D321" s="48">
        <v>8.26</v>
      </c>
      <c r="E321" s="89">
        <v>5.28</v>
      </c>
      <c r="F321" s="89">
        <v>2.58</v>
      </c>
      <c r="G321" s="89">
        <v>91.2</v>
      </c>
      <c r="H321" s="4"/>
      <c r="I321" s="4"/>
      <c r="J321" s="4"/>
      <c r="K321" s="4"/>
    </row>
    <row r="322" spans="1:21" ht="15.75" customHeight="1" x14ac:dyDescent="0.35">
      <c r="A322" s="30" t="s">
        <v>28</v>
      </c>
      <c r="B322" s="31" t="s">
        <v>66</v>
      </c>
      <c r="C322" s="30">
        <v>150</v>
      </c>
      <c r="D322" s="30">
        <v>3.6</v>
      </c>
      <c r="E322" s="30">
        <v>5.4</v>
      </c>
      <c r="F322" s="136">
        <v>27.4</v>
      </c>
      <c r="G322" s="137">
        <v>188.7</v>
      </c>
      <c r="H322" s="4"/>
      <c r="I322" s="4"/>
      <c r="J322" s="4"/>
      <c r="K322" s="4"/>
    </row>
    <row r="323" spans="1:21" ht="15.75" customHeight="1" x14ac:dyDescent="0.35">
      <c r="A323" s="29" t="s">
        <v>78</v>
      </c>
      <c r="B323" s="32" t="s">
        <v>79</v>
      </c>
      <c r="C323" s="39">
        <v>20</v>
      </c>
      <c r="D323" s="139">
        <v>0.66</v>
      </c>
      <c r="E323" s="140">
        <v>0.54</v>
      </c>
      <c r="F323" s="140">
        <v>1.78</v>
      </c>
      <c r="G323" s="140">
        <v>14.62</v>
      </c>
      <c r="H323" s="4"/>
      <c r="I323" s="4"/>
      <c r="J323" s="4"/>
      <c r="K323" s="4"/>
    </row>
    <row r="324" spans="1:21" ht="15.75" customHeight="1" x14ac:dyDescent="0.3">
      <c r="A324" s="63">
        <v>349</v>
      </c>
      <c r="B324" s="75" t="s">
        <v>29</v>
      </c>
      <c r="C324" s="76">
        <v>200</v>
      </c>
      <c r="D324" s="54">
        <v>0.4</v>
      </c>
      <c r="E324" s="54">
        <v>0</v>
      </c>
      <c r="F324" s="54">
        <v>19</v>
      </c>
      <c r="G324" s="77">
        <v>78.599999999999994</v>
      </c>
      <c r="H324" s="4"/>
      <c r="I324" s="4"/>
      <c r="J324" s="4"/>
      <c r="K324" s="4"/>
    </row>
    <row r="325" spans="1:21" ht="15.75" customHeight="1" x14ac:dyDescent="0.35">
      <c r="A325" s="38" t="s">
        <v>20</v>
      </c>
      <c r="B325" s="58" t="s">
        <v>22</v>
      </c>
      <c r="C325" s="48">
        <v>30</v>
      </c>
      <c r="D325" s="48">
        <v>3.21</v>
      </c>
      <c r="E325" s="50">
        <v>1.35</v>
      </c>
      <c r="F325" s="50">
        <v>13.05</v>
      </c>
      <c r="G325" s="50">
        <v>82.2</v>
      </c>
      <c r="H325" s="4"/>
      <c r="I325" s="4"/>
      <c r="J325" s="4"/>
      <c r="K325" s="4"/>
    </row>
    <row r="326" spans="1:21" ht="15.75" customHeight="1" thickBot="1" x14ac:dyDescent="0.4">
      <c r="A326" s="38" t="s">
        <v>20</v>
      </c>
      <c r="B326" s="58" t="s">
        <v>30</v>
      </c>
      <c r="C326" s="48">
        <v>30</v>
      </c>
      <c r="D326" s="48">
        <v>2.5499999999999998</v>
      </c>
      <c r="E326" s="50">
        <v>0.99</v>
      </c>
      <c r="F326" s="50">
        <v>12.75</v>
      </c>
      <c r="G326" s="50">
        <v>77.7</v>
      </c>
      <c r="H326" s="4"/>
      <c r="I326" s="4"/>
      <c r="J326" s="4"/>
      <c r="K326" s="4"/>
    </row>
    <row r="327" spans="1:21" ht="15.75" customHeight="1" thickBot="1" x14ac:dyDescent="0.35">
      <c r="A327" s="59"/>
      <c r="B327" s="60" t="s">
        <v>23</v>
      </c>
      <c r="C327" s="61" t="s">
        <v>85</v>
      </c>
      <c r="D327" s="98">
        <f t="shared" ref="D327:G327" si="4">SUM(D321:D326)</f>
        <v>18.68</v>
      </c>
      <c r="E327" s="98">
        <f t="shared" si="4"/>
        <v>13.559999999999999</v>
      </c>
      <c r="F327" s="98">
        <f t="shared" si="4"/>
        <v>76.56</v>
      </c>
      <c r="G327" s="98">
        <f t="shared" si="4"/>
        <v>533.02</v>
      </c>
      <c r="H327" s="4"/>
      <c r="I327" s="4"/>
      <c r="J327" s="4"/>
      <c r="K327" s="4"/>
    </row>
    <row r="328" spans="1:21" ht="15.75" customHeight="1" x14ac:dyDescent="0.3">
      <c r="A328" s="182" t="s">
        <v>61</v>
      </c>
      <c r="B328" s="183"/>
      <c r="C328" s="183"/>
      <c r="D328" s="183"/>
      <c r="E328" s="183"/>
      <c r="F328" s="183"/>
      <c r="G328" s="184"/>
      <c r="H328" s="4"/>
      <c r="I328" s="4"/>
      <c r="J328" s="4"/>
      <c r="K328" s="4"/>
    </row>
    <row r="329" spans="1:21" ht="15.75" customHeight="1" x14ac:dyDescent="0.3">
      <c r="A329" s="26"/>
      <c r="B329" s="26"/>
      <c r="C329" s="26"/>
      <c r="D329" s="26"/>
      <c r="E329" s="26"/>
      <c r="F329" s="26"/>
      <c r="G329" s="26"/>
      <c r="H329" s="4"/>
      <c r="I329" s="4"/>
      <c r="J329" s="4"/>
      <c r="K329" s="4"/>
    </row>
    <row r="330" spans="1:21" ht="15.75" customHeight="1" x14ac:dyDescent="0.35">
      <c r="A330" s="175" t="s">
        <v>25</v>
      </c>
      <c r="B330" s="173"/>
      <c r="C330" s="173"/>
      <c r="D330" s="174"/>
      <c r="E330" s="1"/>
      <c r="F330" s="1"/>
      <c r="G330" s="1"/>
      <c r="H330" s="4"/>
      <c r="I330" s="4"/>
      <c r="J330" s="4"/>
      <c r="K330" s="4"/>
    </row>
    <row r="331" spans="1:21" ht="15.75" customHeight="1" x14ac:dyDescent="0.3">
      <c r="A331" s="176" t="s">
        <v>11</v>
      </c>
      <c r="B331" s="176" t="s">
        <v>12</v>
      </c>
      <c r="C331" s="176" t="s">
        <v>13</v>
      </c>
      <c r="D331" s="179" t="s">
        <v>14</v>
      </c>
      <c r="E331" s="180"/>
      <c r="F331" s="181"/>
      <c r="G331" s="176" t="s">
        <v>15</v>
      </c>
      <c r="H331" s="4"/>
      <c r="I331" s="4"/>
      <c r="J331" s="4"/>
      <c r="K331" s="4"/>
    </row>
    <row r="332" spans="1:21" ht="60" customHeight="1" x14ac:dyDescent="0.3">
      <c r="A332" s="177"/>
      <c r="B332" s="177"/>
      <c r="C332" s="178"/>
      <c r="D332" s="13" t="s">
        <v>16</v>
      </c>
      <c r="E332" s="13" t="s">
        <v>17</v>
      </c>
      <c r="F332" s="13" t="s">
        <v>18</v>
      </c>
      <c r="G332" s="178"/>
      <c r="H332" s="4"/>
      <c r="I332" s="4"/>
      <c r="J332" s="4"/>
      <c r="K332" s="4"/>
    </row>
    <row r="333" spans="1:21" ht="15.75" customHeight="1" x14ac:dyDescent="0.35">
      <c r="A333" s="63">
        <v>88</v>
      </c>
      <c r="B333" s="64" t="s">
        <v>50</v>
      </c>
      <c r="C333" s="63">
        <v>200</v>
      </c>
      <c r="D333" s="63">
        <v>2.2000000000000002</v>
      </c>
      <c r="E333" s="141">
        <v>4.2</v>
      </c>
      <c r="F333" s="141">
        <v>9.8000000000000007</v>
      </c>
      <c r="G333" s="142">
        <v>93.2</v>
      </c>
      <c r="H333" s="4"/>
      <c r="I333" s="4"/>
      <c r="J333" s="4"/>
      <c r="K333" s="4"/>
    </row>
    <row r="334" spans="1:21" ht="32.25" customHeight="1" x14ac:dyDescent="0.35">
      <c r="A334" s="29" t="s">
        <v>34</v>
      </c>
      <c r="B334" s="32" t="s">
        <v>69</v>
      </c>
      <c r="C334" s="29">
        <v>60</v>
      </c>
      <c r="D334" s="137">
        <v>11.4</v>
      </c>
      <c r="E334" s="137">
        <v>7.94</v>
      </c>
      <c r="F334" s="137">
        <v>0</v>
      </c>
      <c r="G334" s="137">
        <v>117.56</v>
      </c>
      <c r="H334" s="4"/>
      <c r="I334" s="4"/>
      <c r="J334" s="4"/>
      <c r="K334" s="4"/>
    </row>
    <row r="335" spans="1:21" ht="15.75" customHeight="1" x14ac:dyDescent="0.35">
      <c r="A335" s="90" t="s">
        <v>41</v>
      </c>
      <c r="B335" s="91" t="s">
        <v>89</v>
      </c>
      <c r="C335" s="92">
        <v>150</v>
      </c>
      <c r="D335" s="90">
        <v>7.8</v>
      </c>
      <c r="E335" s="93">
        <v>8.4</v>
      </c>
      <c r="F335" s="93">
        <v>43.6</v>
      </c>
      <c r="G335" s="93">
        <v>281.10000000000002</v>
      </c>
      <c r="H335" s="4"/>
      <c r="I335" s="4"/>
      <c r="J335" s="4"/>
      <c r="K335" s="4"/>
    </row>
    <row r="336" spans="1:21" ht="15.75" customHeight="1" x14ac:dyDescent="0.35">
      <c r="A336" s="87">
        <v>685</v>
      </c>
      <c r="B336" s="118" t="s">
        <v>40</v>
      </c>
      <c r="C336" s="87">
        <v>200</v>
      </c>
      <c r="D336" s="87">
        <v>0.2</v>
      </c>
      <c r="E336" s="143">
        <v>0</v>
      </c>
      <c r="F336" s="143">
        <v>15.2</v>
      </c>
      <c r="G336" s="93">
        <v>63.2</v>
      </c>
      <c r="H336" s="4"/>
      <c r="I336" s="4"/>
      <c r="J336" s="4"/>
      <c r="K336" s="4"/>
      <c r="U336" s="14"/>
    </row>
    <row r="337" spans="1:11" ht="15.75" customHeight="1" x14ac:dyDescent="0.35">
      <c r="A337" s="144" t="s">
        <v>20</v>
      </c>
      <c r="B337" s="145" t="s">
        <v>22</v>
      </c>
      <c r="C337" s="144">
        <v>30</v>
      </c>
      <c r="D337" s="144">
        <v>3.21</v>
      </c>
      <c r="E337" s="146">
        <v>1.35</v>
      </c>
      <c r="F337" s="146">
        <v>13.05</v>
      </c>
      <c r="G337" s="146">
        <v>82.2</v>
      </c>
      <c r="H337" s="4"/>
      <c r="I337" s="4"/>
      <c r="J337" s="4"/>
      <c r="K337" s="4"/>
    </row>
    <row r="338" spans="1:11" ht="15.75" customHeight="1" thickBot="1" x14ac:dyDescent="0.4">
      <c r="A338" s="144" t="s">
        <v>20</v>
      </c>
      <c r="B338" s="145" t="s">
        <v>30</v>
      </c>
      <c r="C338" s="144">
        <v>30</v>
      </c>
      <c r="D338" s="144">
        <v>2.5499999999999998</v>
      </c>
      <c r="E338" s="146">
        <v>0.99</v>
      </c>
      <c r="F338" s="146">
        <v>12.75</v>
      </c>
      <c r="G338" s="146">
        <v>77.7</v>
      </c>
      <c r="H338" s="4"/>
      <c r="I338" s="4"/>
      <c r="J338" s="4"/>
      <c r="K338" s="4"/>
    </row>
    <row r="339" spans="1:11" ht="15.75" customHeight="1" thickBot="1" x14ac:dyDescent="0.35">
      <c r="A339" s="59"/>
      <c r="B339" s="60" t="s">
        <v>23</v>
      </c>
      <c r="C339" s="61" t="s">
        <v>107</v>
      </c>
      <c r="D339" s="86">
        <f>SUM(D333:D338)</f>
        <v>27.360000000000003</v>
      </c>
      <c r="E339" s="86">
        <f>SUM(E333:E338)</f>
        <v>22.88</v>
      </c>
      <c r="F339" s="86">
        <f>SUM(F333:F338)</f>
        <v>94.4</v>
      </c>
      <c r="G339" s="86">
        <f>SUM(G333:G338)</f>
        <v>714.96000000000015</v>
      </c>
      <c r="H339" s="4"/>
      <c r="I339" s="4"/>
      <c r="J339" s="4"/>
      <c r="K339" s="4"/>
    </row>
    <row r="340" spans="1:11" ht="15.75" customHeight="1" thickBot="1" x14ac:dyDescent="0.35">
      <c r="A340" s="182" t="s">
        <v>115</v>
      </c>
      <c r="B340" s="183"/>
      <c r="C340" s="183"/>
      <c r="D340" s="183"/>
      <c r="E340" s="183"/>
      <c r="F340" s="183"/>
      <c r="G340" s="184"/>
      <c r="H340" s="4"/>
      <c r="I340" s="4"/>
      <c r="J340" s="4"/>
      <c r="K340" s="4"/>
    </row>
    <row r="341" spans="1:11" ht="15.75" customHeight="1" x14ac:dyDescent="0.3">
      <c r="H341" s="4"/>
      <c r="I341" s="4"/>
      <c r="J341" s="4"/>
      <c r="K341" s="4"/>
    </row>
    <row r="342" spans="1:11" ht="15.75" customHeight="1" x14ac:dyDescent="0.3">
      <c r="H342" s="4"/>
      <c r="I342" s="4"/>
      <c r="J342" s="4"/>
      <c r="K342" s="4"/>
    </row>
    <row r="343" spans="1:11" ht="15.75" customHeight="1" x14ac:dyDescent="0.3">
      <c r="H343" s="4"/>
      <c r="I343" s="4"/>
      <c r="J343" s="4"/>
      <c r="K343" s="4"/>
    </row>
    <row r="344" spans="1:11" ht="15.75" customHeight="1" x14ac:dyDescent="0.3">
      <c r="H344" s="4"/>
      <c r="I344" s="4"/>
      <c r="J344" s="4"/>
      <c r="K344" s="4"/>
    </row>
    <row r="345" spans="1:11" ht="15.75" customHeight="1" x14ac:dyDescent="0.3">
      <c r="H345" s="4"/>
      <c r="I345" s="4"/>
      <c r="J345" s="4"/>
      <c r="K345" s="4"/>
    </row>
    <row r="346" spans="1:11" ht="15.75" customHeight="1" x14ac:dyDescent="0.3">
      <c r="H346" s="4"/>
      <c r="I346" s="4"/>
      <c r="J346" s="4"/>
      <c r="K346" s="4"/>
    </row>
    <row r="347" spans="1:11" ht="15.75" customHeight="1" x14ac:dyDescent="0.3">
      <c r="H347" s="4"/>
      <c r="I347" s="4"/>
      <c r="J347" s="4"/>
      <c r="K347" s="4"/>
    </row>
    <row r="348" spans="1:11" ht="15.75" customHeight="1" x14ac:dyDescent="0.3">
      <c r="H348" s="4"/>
      <c r="I348" s="4"/>
      <c r="J348" s="4"/>
      <c r="K348" s="4"/>
    </row>
    <row r="349" spans="1:11" ht="15.75" customHeight="1" x14ac:dyDescent="0.3">
      <c r="H349" s="4"/>
      <c r="I349" s="4"/>
      <c r="J349" s="4"/>
      <c r="K349" s="4"/>
    </row>
    <row r="350" spans="1:11" ht="15.75" customHeight="1" x14ac:dyDescent="0.3">
      <c r="H350" s="4"/>
      <c r="I350" s="4"/>
      <c r="J350" s="4"/>
      <c r="K350" s="4"/>
    </row>
    <row r="351" spans="1:11" ht="15.75" customHeight="1" x14ac:dyDescent="0.3">
      <c r="H351" s="4"/>
      <c r="I351" s="4"/>
      <c r="J351" s="4"/>
      <c r="K351" s="4"/>
    </row>
    <row r="352" spans="1:11" ht="15.75" customHeight="1" x14ac:dyDescent="0.3">
      <c r="H352" s="4"/>
      <c r="I352" s="4"/>
      <c r="J352" s="4"/>
      <c r="K352" s="4"/>
    </row>
    <row r="353" spans="8:11" ht="15.75" customHeight="1" x14ac:dyDescent="0.3">
      <c r="H353" s="4"/>
      <c r="I353" s="4"/>
      <c r="J353" s="4"/>
      <c r="K353" s="4"/>
    </row>
    <row r="354" spans="8:11" ht="15.75" customHeight="1" x14ac:dyDescent="0.3">
      <c r="H354" s="4"/>
      <c r="I354" s="4"/>
      <c r="J354" s="4"/>
      <c r="K354" s="4"/>
    </row>
    <row r="355" spans="8:11" ht="15.75" customHeight="1" x14ac:dyDescent="0.3">
      <c r="H355" s="4"/>
      <c r="I355" s="4"/>
      <c r="J355" s="4"/>
      <c r="K355" s="4"/>
    </row>
    <row r="356" spans="8:11" ht="15.75" customHeight="1" x14ac:dyDescent="0.3">
      <c r="H356" s="4"/>
      <c r="I356" s="4"/>
      <c r="J356" s="4"/>
      <c r="K356" s="4"/>
    </row>
    <row r="357" spans="8:11" ht="15.75" customHeight="1" x14ac:dyDescent="0.3">
      <c r="H357" s="4"/>
      <c r="I357" s="4"/>
      <c r="J357" s="4"/>
      <c r="K357" s="4"/>
    </row>
    <row r="358" spans="8:11" ht="15.75" customHeight="1" x14ac:dyDescent="0.3">
      <c r="H358" s="4"/>
      <c r="I358" s="4"/>
      <c r="J358" s="4"/>
      <c r="K358" s="4"/>
    </row>
    <row r="359" spans="8:11" ht="15.75" customHeight="1" x14ac:dyDescent="0.3">
      <c r="H359" s="4"/>
      <c r="I359" s="4"/>
      <c r="J359" s="4"/>
      <c r="K359" s="4"/>
    </row>
    <row r="360" spans="8:11" ht="15.75" customHeight="1" x14ac:dyDescent="0.3">
      <c r="H360" s="4"/>
      <c r="I360" s="4"/>
      <c r="J360" s="4"/>
      <c r="K360" s="4"/>
    </row>
    <row r="361" spans="8:11" ht="15.75" customHeight="1" x14ac:dyDescent="0.3">
      <c r="H361" s="4"/>
      <c r="I361" s="4"/>
      <c r="J361" s="4"/>
      <c r="K361" s="4"/>
    </row>
    <row r="362" spans="8:11" ht="15.75" customHeight="1" x14ac:dyDescent="0.3">
      <c r="H362" s="4"/>
      <c r="I362" s="4"/>
      <c r="J362" s="4"/>
      <c r="K362" s="4"/>
    </row>
    <row r="363" spans="8:11" ht="15.75" customHeight="1" x14ac:dyDescent="0.3">
      <c r="H363" s="4"/>
      <c r="I363" s="4"/>
      <c r="J363" s="4"/>
      <c r="K363" s="4"/>
    </row>
    <row r="364" spans="8:11" ht="15.75" customHeight="1" x14ac:dyDescent="0.3">
      <c r="H364" s="4"/>
      <c r="I364" s="4"/>
      <c r="J364" s="4"/>
      <c r="K364" s="4"/>
    </row>
    <row r="365" spans="8:11" ht="15.75" customHeight="1" x14ac:dyDescent="0.3">
      <c r="H365" s="4"/>
      <c r="I365" s="4"/>
      <c r="J365" s="4"/>
      <c r="K365" s="4"/>
    </row>
    <row r="366" spans="8:11" ht="15.75" customHeight="1" x14ac:dyDescent="0.3">
      <c r="H366" s="4"/>
      <c r="I366" s="4"/>
      <c r="J366" s="4"/>
      <c r="K366" s="4"/>
    </row>
    <row r="367" spans="8:11" ht="15.75" customHeight="1" x14ac:dyDescent="0.3">
      <c r="H367" s="4"/>
      <c r="I367" s="4"/>
      <c r="J367" s="4"/>
      <c r="K367" s="4"/>
    </row>
    <row r="368" spans="8:11" ht="15.75" customHeight="1" x14ac:dyDescent="0.3">
      <c r="H368" s="4"/>
      <c r="I368" s="4"/>
      <c r="J368" s="4"/>
      <c r="K368" s="4"/>
    </row>
    <row r="369" spans="8:11" ht="15.75" customHeight="1" x14ac:dyDescent="0.3">
      <c r="H369" s="4"/>
      <c r="I369" s="4"/>
      <c r="J369" s="4"/>
      <c r="K369" s="4"/>
    </row>
    <row r="370" spans="8:11" ht="15.75" customHeight="1" x14ac:dyDescent="0.3">
      <c r="H370" s="4"/>
      <c r="I370" s="4"/>
      <c r="J370" s="4"/>
      <c r="K370" s="4"/>
    </row>
    <row r="371" spans="8:11" ht="15.75" customHeight="1" x14ac:dyDescent="0.3">
      <c r="H371" s="4"/>
      <c r="I371" s="4"/>
      <c r="J371" s="4"/>
      <c r="K371" s="4"/>
    </row>
    <row r="372" spans="8:11" ht="15.75" customHeight="1" x14ac:dyDescent="0.3">
      <c r="H372" s="4"/>
      <c r="I372" s="4"/>
      <c r="J372" s="4"/>
      <c r="K372" s="4"/>
    </row>
    <row r="373" spans="8:11" ht="15.75" customHeight="1" x14ac:dyDescent="0.3">
      <c r="H373" s="4"/>
      <c r="I373" s="4"/>
      <c r="J373" s="4"/>
      <c r="K373" s="4"/>
    </row>
    <row r="374" spans="8:11" ht="15.75" customHeight="1" x14ac:dyDescent="0.3">
      <c r="H374" s="4"/>
      <c r="I374" s="4"/>
      <c r="J374" s="4"/>
      <c r="K374" s="4"/>
    </row>
    <row r="375" spans="8:11" ht="15.75" customHeight="1" x14ac:dyDescent="0.3">
      <c r="H375" s="4"/>
      <c r="I375" s="4"/>
      <c r="J375" s="4"/>
      <c r="K375" s="4"/>
    </row>
    <row r="376" spans="8:11" ht="15.75" customHeight="1" x14ac:dyDescent="0.3">
      <c r="H376" s="4"/>
      <c r="I376" s="4"/>
      <c r="J376" s="4"/>
      <c r="K376" s="4"/>
    </row>
    <row r="377" spans="8:11" ht="15.75" customHeight="1" x14ac:dyDescent="0.3">
      <c r="H377" s="4"/>
      <c r="I377" s="4"/>
      <c r="J377" s="4"/>
      <c r="K377" s="4"/>
    </row>
    <row r="378" spans="8:11" ht="15.75" customHeight="1" x14ac:dyDescent="0.3">
      <c r="H378" s="4"/>
      <c r="I378" s="4"/>
      <c r="J378" s="4"/>
      <c r="K378" s="4"/>
    </row>
    <row r="379" spans="8:11" ht="15.75" customHeight="1" x14ac:dyDescent="0.3">
      <c r="H379" s="4"/>
      <c r="I379" s="4"/>
      <c r="J379" s="4"/>
      <c r="K379" s="4"/>
    </row>
    <row r="380" spans="8:11" ht="15.75" customHeight="1" x14ac:dyDescent="0.3">
      <c r="H380" s="4"/>
      <c r="I380" s="4"/>
      <c r="J380" s="4"/>
      <c r="K380" s="4"/>
    </row>
    <row r="381" spans="8:11" ht="15.75" customHeight="1" x14ac:dyDescent="0.3">
      <c r="H381" s="4"/>
      <c r="I381" s="4"/>
      <c r="J381" s="4"/>
      <c r="K381" s="4"/>
    </row>
    <row r="382" spans="8:11" ht="15.75" customHeight="1" x14ac:dyDescent="0.3">
      <c r="H382" s="4"/>
      <c r="I382" s="4"/>
      <c r="J382" s="4"/>
      <c r="K382" s="4"/>
    </row>
    <row r="383" spans="8:11" ht="15.75" customHeight="1" x14ac:dyDescent="0.3">
      <c r="H383" s="4"/>
      <c r="I383" s="4"/>
      <c r="J383" s="4"/>
      <c r="K383" s="4"/>
    </row>
    <row r="384" spans="8:11" ht="15.75" customHeight="1" x14ac:dyDescent="0.3">
      <c r="H384" s="4"/>
      <c r="I384" s="4"/>
      <c r="J384" s="4"/>
      <c r="K384" s="4"/>
    </row>
    <row r="385" spans="8:11" ht="15.75" customHeight="1" x14ac:dyDescent="0.3">
      <c r="H385" s="4"/>
      <c r="I385" s="4"/>
      <c r="J385" s="4"/>
      <c r="K385" s="4"/>
    </row>
    <row r="386" spans="8:11" ht="15.75" customHeight="1" x14ac:dyDescent="0.3">
      <c r="H386" s="4"/>
      <c r="I386" s="4"/>
      <c r="J386" s="4"/>
      <c r="K386" s="4"/>
    </row>
    <row r="387" spans="8:11" ht="15.75" customHeight="1" x14ac:dyDescent="0.3">
      <c r="H387" s="4"/>
      <c r="I387" s="4"/>
      <c r="J387" s="4"/>
      <c r="K387" s="4"/>
    </row>
    <row r="388" spans="8:11" ht="15.75" customHeight="1" x14ac:dyDescent="0.3">
      <c r="H388" s="4"/>
      <c r="I388" s="4"/>
      <c r="J388" s="4"/>
      <c r="K388" s="4"/>
    </row>
    <row r="389" spans="8:11" ht="15.75" customHeight="1" x14ac:dyDescent="0.3">
      <c r="H389" s="4"/>
      <c r="I389" s="4"/>
      <c r="J389" s="4"/>
      <c r="K389" s="4"/>
    </row>
    <row r="390" spans="8:11" ht="15.75" customHeight="1" x14ac:dyDescent="0.3">
      <c r="H390" s="4"/>
      <c r="I390" s="4"/>
      <c r="J390" s="4"/>
      <c r="K390" s="4"/>
    </row>
    <row r="391" spans="8:11" ht="15.75" customHeight="1" x14ac:dyDescent="0.3">
      <c r="H391" s="4"/>
      <c r="I391" s="4"/>
      <c r="J391" s="4"/>
      <c r="K391" s="4"/>
    </row>
    <row r="392" spans="8:11" ht="15.75" customHeight="1" x14ac:dyDescent="0.3">
      <c r="H392" s="4"/>
      <c r="I392" s="4"/>
      <c r="J392" s="4"/>
      <c r="K392" s="4"/>
    </row>
    <row r="393" spans="8:11" ht="15.75" customHeight="1" x14ac:dyDescent="0.3">
      <c r="H393" s="4"/>
      <c r="I393" s="4"/>
      <c r="J393" s="4"/>
      <c r="K393" s="4"/>
    </row>
    <row r="394" spans="8:11" ht="15.75" customHeight="1" x14ac:dyDescent="0.3">
      <c r="H394" s="4"/>
      <c r="I394" s="4"/>
      <c r="J394" s="4"/>
      <c r="K394" s="4"/>
    </row>
    <row r="395" spans="8:11" ht="15.75" customHeight="1" x14ac:dyDescent="0.3">
      <c r="H395" s="4"/>
      <c r="I395" s="4"/>
      <c r="J395" s="4"/>
      <c r="K395" s="4"/>
    </row>
    <row r="396" spans="8:11" ht="15.75" customHeight="1" x14ac:dyDescent="0.3">
      <c r="H396" s="4"/>
      <c r="I396" s="4"/>
      <c r="J396" s="4"/>
      <c r="K396" s="4"/>
    </row>
    <row r="397" spans="8:11" ht="15.75" customHeight="1" x14ac:dyDescent="0.3">
      <c r="H397" s="4"/>
      <c r="I397" s="4"/>
      <c r="J397" s="4"/>
      <c r="K397" s="4"/>
    </row>
    <row r="398" spans="8:11" ht="15.75" customHeight="1" x14ac:dyDescent="0.3">
      <c r="H398" s="4"/>
      <c r="I398" s="4"/>
      <c r="J398" s="4"/>
      <c r="K398" s="4"/>
    </row>
    <row r="399" spans="8:11" ht="15.75" customHeight="1" x14ac:dyDescent="0.3">
      <c r="H399" s="4"/>
      <c r="I399" s="4"/>
      <c r="J399" s="4"/>
      <c r="K399" s="4"/>
    </row>
    <row r="400" spans="8:11" ht="15.75" customHeight="1" x14ac:dyDescent="0.3">
      <c r="H400" s="4"/>
      <c r="I400" s="4"/>
      <c r="J400" s="4"/>
      <c r="K400" s="4"/>
    </row>
    <row r="401" spans="8:11" ht="15.75" customHeight="1" x14ac:dyDescent="0.3">
      <c r="H401" s="4"/>
      <c r="I401" s="4"/>
      <c r="J401" s="4"/>
      <c r="K401" s="4"/>
    </row>
    <row r="402" spans="8:11" ht="15.75" customHeight="1" x14ac:dyDescent="0.3">
      <c r="H402" s="4"/>
      <c r="I402" s="4"/>
      <c r="J402" s="4"/>
      <c r="K402" s="4"/>
    </row>
    <row r="403" spans="8:11" ht="15.75" customHeight="1" x14ac:dyDescent="0.3">
      <c r="H403" s="4"/>
      <c r="I403" s="4"/>
      <c r="J403" s="4"/>
      <c r="K403" s="4"/>
    </row>
    <row r="404" spans="8:11" ht="15.75" customHeight="1" x14ac:dyDescent="0.3">
      <c r="H404" s="4"/>
      <c r="I404" s="4"/>
      <c r="J404" s="4"/>
      <c r="K404" s="4"/>
    </row>
    <row r="405" spans="8:11" ht="15.75" customHeight="1" x14ac:dyDescent="0.3">
      <c r="H405" s="4"/>
      <c r="I405" s="4"/>
      <c r="J405" s="4"/>
      <c r="K405" s="4"/>
    </row>
    <row r="406" spans="8:11" ht="15.75" customHeight="1" x14ac:dyDescent="0.3">
      <c r="H406" s="4"/>
      <c r="I406" s="4"/>
      <c r="J406" s="4"/>
      <c r="K406" s="4"/>
    </row>
    <row r="407" spans="8:11" ht="15.75" customHeight="1" x14ac:dyDescent="0.3">
      <c r="H407" s="4"/>
      <c r="I407" s="4"/>
      <c r="J407" s="4"/>
      <c r="K407" s="4"/>
    </row>
    <row r="408" spans="8:11" ht="15.75" customHeight="1" x14ac:dyDescent="0.3">
      <c r="H408" s="4"/>
      <c r="I408" s="4"/>
      <c r="J408" s="4"/>
      <c r="K408" s="4"/>
    </row>
    <row r="409" spans="8:11" ht="15.75" customHeight="1" x14ac:dyDescent="0.3">
      <c r="H409" s="4"/>
      <c r="I409" s="4"/>
      <c r="J409" s="4"/>
      <c r="K409" s="4"/>
    </row>
    <row r="410" spans="8:11" ht="15.75" customHeight="1" x14ac:dyDescent="0.3">
      <c r="H410" s="4"/>
      <c r="I410" s="4"/>
      <c r="J410" s="4"/>
      <c r="K410" s="4"/>
    </row>
    <row r="411" spans="8:11" ht="15.75" customHeight="1" x14ac:dyDescent="0.3">
      <c r="H411" s="4"/>
      <c r="I411" s="4"/>
      <c r="J411" s="4"/>
      <c r="K411" s="4"/>
    </row>
    <row r="412" spans="8:11" ht="15.75" customHeight="1" x14ac:dyDescent="0.3">
      <c r="H412" s="4"/>
      <c r="I412" s="4"/>
      <c r="J412" s="4"/>
      <c r="K412" s="4"/>
    </row>
    <row r="413" spans="8:11" ht="15.75" customHeight="1" x14ac:dyDescent="0.3">
      <c r="H413" s="4"/>
      <c r="I413" s="4"/>
      <c r="J413" s="4"/>
      <c r="K413" s="4"/>
    </row>
    <row r="414" spans="8:11" ht="15.75" customHeight="1" x14ac:dyDescent="0.3">
      <c r="H414" s="4"/>
      <c r="I414" s="4"/>
      <c r="J414" s="4"/>
      <c r="K414" s="4"/>
    </row>
    <row r="415" spans="8:11" ht="15.75" customHeight="1" x14ac:dyDescent="0.3">
      <c r="H415" s="4"/>
      <c r="I415" s="4"/>
      <c r="J415" s="4"/>
      <c r="K415" s="4"/>
    </row>
    <row r="416" spans="8:11" ht="15.75" customHeight="1" x14ac:dyDescent="0.3">
      <c r="H416" s="4"/>
      <c r="I416" s="4"/>
      <c r="J416" s="4"/>
      <c r="K416" s="4"/>
    </row>
    <row r="417" spans="8:11" ht="15.75" customHeight="1" x14ac:dyDescent="0.3">
      <c r="H417" s="4"/>
      <c r="I417" s="4"/>
      <c r="J417" s="4"/>
      <c r="K417" s="4"/>
    </row>
    <row r="418" spans="8:11" ht="15.75" customHeight="1" x14ac:dyDescent="0.3">
      <c r="H418" s="4"/>
      <c r="I418" s="4"/>
      <c r="J418" s="4"/>
      <c r="K418" s="4"/>
    </row>
    <row r="419" spans="8:11" ht="15.75" customHeight="1" x14ac:dyDescent="0.3">
      <c r="H419" s="4"/>
      <c r="I419" s="4"/>
      <c r="J419" s="4"/>
      <c r="K419" s="4"/>
    </row>
    <row r="420" spans="8:11" ht="15.75" customHeight="1" x14ac:dyDescent="0.3">
      <c r="H420" s="4"/>
      <c r="I420" s="4"/>
      <c r="J420" s="4"/>
      <c r="K420" s="4"/>
    </row>
    <row r="421" spans="8:11" ht="15.75" customHeight="1" x14ac:dyDescent="0.3">
      <c r="H421" s="4"/>
      <c r="I421" s="4"/>
      <c r="J421" s="4"/>
      <c r="K421" s="4"/>
    </row>
    <row r="422" spans="8:11" ht="15.75" customHeight="1" x14ac:dyDescent="0.3">
      <c r="H422" s="4"/>
      <c r="I422" s="4"/>
      <c r="J422" s="4"/>
      <c r="K422" s="4"/>
    </row>
    <row r="423" spans="8:11" ht="15.75" customHeight="1" x14ac:dyDescent="0.3">
      <c r="H423" s="4"/>
      <c r="I423" s="4"/>
      <c r="J423" s="4"/>
      <c r="K423" s="4"/>
    </row>
    <row r="424" spans="8:11" ht="15.75" customHeight="1" x14ac:dyDescent="0.3">
      <c r="H424" s="4"/>
      <c r="I424" s="4"/>
      <c r="J424" s="4"/>
      <c r="K424" s="4"/>
    </row>
    <row r="425" spans="8:11" ht="15.75" customHeight="1" x14ac:dyDescent="0.3">
      <c r="H425" s="4"/>
      <c r="I425" s="4"/>
      <c r="J425" s="4"/>
      <c r="K425" s="4"/>
    </row>
    <row r="426" spans="8:11" ht="15.75" customHeight="1" x14ac:dyDescent="0.3">
      <c r="H426" s="4"/>
      <c r="I426" s="4"/>
      <c r="J426" s="4"/>
      <c r="K426" s="4"/>
    </row>
    <row r="427" spans="8:11" ht="15.75" customHeight="1" x14ac:dyDescent="0.3">
      <c r="H427" s="4"/>
      <c r="I427" s="4"/>
      <c r="J427" s="4"/>
      <c r="K427" s="4"/>
    </row>
    <row r="428" spans="8:11" ht="15.75" customHeight="1" x14ac:dyDescent="0.3">
      <c r="H428" s="4"/>
      <c r="I428" s="4"/>
      <c r="J428" s="4"/>
      <c r="K428" s="4"/>
    </row>
    <row r="429" spans="8:11" ht="15.75" customHeight="1" x14ac:dyDescent="0.3">
      <c r="H429" s="4"/>
      <c r="I429" s="4"/>
      <c r="J429" s="4"/>
      <c r="K429" s="4"/>
    </row>
    <row r="430" spans="8:11" ht="15.75" customHeight="1" x14ac:dyDescent="0.3">
      <c r="H430" s="4"/>
      <c r="I430" s="4"/>
      <c r="J430" s="4"/>
      <c r="K430" s="4"/>
    </row>
    <row r="431" spans="8:11" ht="15.75" customHeight="1" x14ac:dyDescent="0.3">
      <c r="H431" s="4"/>
      <c r="I431" s="4"/>
      <c r="J431" s="4"/>
      <c r="K431" s="4"/>
    </row>
    <row r="432" spans="8:11" ht="15.75" customHeight="1" x14ac:dyDescent="0.3">
      <c r="H432" s="4"/>
      <c r="I432" s="4"/>
      <c r="J432" s="4"/>
      <c r="K432" s="4"/>
    </row>
    <row r="433" spans="8:11" ht="15.75" customHeight="1" x14ac:dyDescent="0.3">
      <c r="H433" s="4"/>
      <c r="I433" s="4"/>
      <c r="J433" s="4"/>
      <c r="K433" s="4"/>
    </row>
    <row r="434" spans="8:11" ht="15.75" customHeight="1" x14ac:dyDescent="0.3">
      <c r="H434" s="4"/>
      <c r="I434" s="4"/>
      <c r="J434" s="4"/>
      <c r="K434" s="4"/>
    </row>
    <row r="435" spans="8:11" ht="15.75" customHeight="1" x14ac:dyDescent="0.3">
      <c r="H435" s="4"/>
      <c r="I435" s="4"/>
      <c r="J435" s="4"/>
      <c r="K435" s="4"/>
    </row>
    <row r="436" spans="8:11" ht="15.75" customHeight="1" x14ac:dyDescent="0.3">
      <c r="H436" s="4"/>
      <c r="I436" s="4"/>
      <c r="J436" s="4"/>
      <c r="K436" s="4"/>
    </row>
    <row r="437" spans="8:11" ht="15.75" customHeight="1" x14ac:dyDescent="0.3">
      <c r="H437" s="4"/>
      <c r="I437" s="4"/>
      <c r="J437" s="4"/>
      <c r="K437" s="4"/>
    </row>
    <row r="438" spans="8:11" ht="15.75" customHeight="1" x14ac:dyDescent="0.3">
      <c r="H438" s="4"/>
      <c r="I438" s="4"/>
      <c r="J438" s="4"/>
      <c r="K438" s="4"/>
    </row>
    <row r="439" spans="8:11" ht="15.75" customHeight="1" x14ac:dyDescent="0.3">
      <c r="H439" s="4"/>
      <c r="I439" s="4"/>
      <c r="J439" s="4"/>
      <c r="K439" s="4"/>
    </row>
    <row r="440" spans="8:11" ht="15.75" customHeight="1" x14ac:dyDescent="0.3">
      <c r="H440" s="4"/>
      <c r="I440" s="4"/>
      <c r="J440" s="4"/>
      <c r="K440" s="4"/>
    </row>
    <row r="441" spans="8:11" ht="15.75" customHeight="1" x14ac:dyDescent="0.3">
      <c r="H441" s="4"/>
      <c r="I441" s="4"/>
      <c r="J441" s="4"/>
      <c r="K441" s="4"/>
    </row>
    <row r="442" spans="8:11" ht="15.75" customHeight="1" x14ac:dyDescent="0.3">
      <c r="H442" s="4"/>
      <c r="I442" s="4"/>
      <c r="J442" s="4"/>
      <c r="K442" s="4"/>
    </row>
    <row r="443" spans="8:11" ht="15.75" customHeight="1" x14ac:dyDescent="0.3">
      <c r="H443" s="4"/>
      <c r="I443" s="4"/>
      <c r="J443" s="4"/>
      <c r="K443" s="4"/>
    </row>
    <row r="444" spans="8:11" ht="15.75" customHeight="1" x14ac:dyDescent="0.3">
      <c r="H444" s="4"/>
      <c r="I444" s="4"/>
      <c r="J444" s="4"/>
      <c r="K444" s="4"/>
    </row>
    <row r="445" spans="8:11" ht="15.75" customHeight="1" x14ac:dyDescent="0.3">
      <c r="H445" s="4"/>
      <c r="I445" s="4"/>
      <c r="J445" s="4"/>
      <c r="K445" s="4"/>
    </row>
    <row r="446" spans="8:11" ht="15.75" customHeight="1" x14ac:dyDescent="0.3">
      <c r="H446" s="4"/>
      <c r="I446" s="4"/>
      <c r="J446" s="4"/>
      <c r="K446" s="4"/>
    </row>
    <row r="447" spans="8:11" ht="15.75" customHeight="1" x14ac:dyDescent="0.3">
      <c r="H447" s="4"/>
      <c r="I447" s="4"/>
      <c r="J447" s="4"/>
      <c r="K447" s="4"/>
    </row>
    <row r="448" spans="8:11" ht="15.75" customHeight="1" x14ac:dyDescent="0.3">
      <c r="H448" s="4"/>
      <c r="I448" s="4"/>
      <c r="J448" s="4"/>
      <c r="K448" s="4"/>
    </row>
    <row r="449" spans="8:11" ht="15.75" customHeight="1" x14ac:dyDescent="0.3">
      <c r="H449" s="4"/>
      <c r="I449" s="4"/>
      <c r="J449" s="4"/>
      <c r="K449" s="4"/>
    </row>
    <row r="450" spans="8:11" ht="15.75" customHeight="1" x14ac:dyDescent="0.3">
      <c r="H450" s="4"/>
      <c r="I450" s="4"/>
      <c r="J450" s="4"/>
      <c r="K450" s="4"/>
    </row>
    <row r="451" spans="8:11" ht="15.75" customHeight="1" x14ac:dyDescent="0.3">
      <c r="H451" s="4"/>
      <c r="I451" s="4"/>
      <c r="J451" s="4"/>
      <c r="K451" s="4"/>
    </row>
    <row r="452" spans="8:11" ht="15.75" customHeight="1" x14ac:dyDescent="0.3">
      <c r="H452" s="4"/>
      <c r="I452" s="4"/>
      <c r="J452" s="4"/>
      <c r="K452" s="4"/>
    </row>
    <row r="453" spans="8:11" ht="15.75" customHeight="1" x14ac:dyDescent="0.3">
      <c r="H453" s="4"/>
      <c r="I453" s="4"/>
      <c r="J453" s="4"/>
      <c r="K453" s="4"/>
    </row>
    <row r="454" spans="8:11" ht="15.75" customHeight="1" x14ac:dyDescent="0.3">
      <c r="H454" s="4"/>
      <c r="I454" s="4"/>
      <c r="J454" s="4"/>
      <c r="K454" s="4"/>
    </row>
    <row r="455" spans="8:11" ht="15.75" customHeight="1" x14ac:dyDescent="0.3">
      <c r="H455" s="4"/>
      <c r="I455" s="4"/>
      <c r="J455" s="4"/>
      <c r="K455" s="4"/>
    </row>
    <row r="456" spans="8:11" ht="15.75" customHeight="1" x14ac:dyDescent="0.3">
      <c r="H456" s="4"/>
      <c r="I456" s="4"/>
      <c r="J456" s="4"/>
      <c r="K456" s="4"/>
    </row>
    <row r="457" spans="8:11" ht="15.75" customHeight="1" x14ac:dyDescent="0.3">
      <c r="H457" s="4"/>
      <c r="I457" s="4"/>
      <c r="J457" s="4"/>
      <c r="K457" s="4"/>
    </row>
    <row r="458" spans="8:11" ht="15.75" customHeight="1" x14ac:dyDescent="0.3">
      <c r="H458" s="4"/>
      <c r="I458" s="4"/>
      <c r="J458" s="4"/>
      <c r="K458" s="4"/>
    </row>
    <row r="459" spans="8:11" ht="15.75" customHeight="1" x14ac:dyDescent="0.3">
      <c r="H459" s="4"/>
      <c r="I459" s="4"/>
      <c r="J459" s="4"/>
      <c r="K459" s="4"/>
    </row>
    <row r="460" spans="8:11" ht="15.75" customHeight="1" x14ac:dyDescent="0.3">
      <c r="H460" s="4"/>
      <c r="I460" s="4"/>
      <c r="J460" s="4"/>
      <c r="K460" s="4"/>
    </row>
    <row r="461" spans="8:11" ht="15.75" customHeight="1" x14ac:dyDescent="0.3">
      <c r="H461" s="4"/>
      <c r="I461" s="4"/>
      <c r="J461" s="4"/>
      <c r="K461" s="4"/>
    </row>
    <row r="462" spans="8:11" ht="15.75" customHeight="1" x14ac:dyDescent="0.3">
      <c r="H462" s="4"/>
      <c r="I462" s="4"/>
      <c r="J462" s="4"/>
      <c r="K462" s="4"/>
    </row>
    <row r="463" spans="8:11" ht="15.75" customHeight="1" x14ac:dyDescent="0.3">
      <c r="H463" s="4"/>
      <c r="I463" s="4"/>
      <c r="J463" s="4"/>
      <c r="K463" s="4"/>
    </row>
    <row r="464" spans="8:11" ht="15.75" customHeight="1" x14ac:dyDescent="0.3">
      <c r="H464" s="4"/>
      <c r="I464" s="4"/>
      <c r="J464" s="4"/>
      <c r="K464" s="4"/>
    </row>
    <row r="465" spans="8:11" ht="15.75" customHeight="1" x14ac:dyDescent="0.3">
      <c r="H465" s="4"/>
      <c r="I465" s="4"/>
      <c r="J465" s="4"/>
      <c r="K465" s="4"/>
    </row>
    <row r="466" spans="8:11" ht="15.75" customHeight="1" x14ac:dyDescent="0.3">
      <c r="H466" s="4"/>
      <c r="I466" s="4"/>
      <c r="J466" s="4"/>
      <c r="K466" s="4"/>
    </row>
    <row r="467" spans="8:11" ht="15.75" customHeight="1" x14ac:dyDescent="0.3">
      <c r="H467" s="4"/>
      <c r="I467" s="4"/>
      <c r="J467" s="4"/>
      <c r="K467" s="4"/>
    </row>
    <row r="468" spans="8:11" ht="15.75" customHeight="1" x14ac:dyDescent="0.3">
      <c r="H468" s="4"/>
      <c r="I468" s="4"/>
      <c r="J468" s="4"/>
      <c r="K468" s="4"/>
    </row>
    <row r="469" spans="8:11" ht="15.75" customHeight="1" x14ac:dyDescent="0.3">
      <c r="H469" s="4"/>
      <c r="I469" s="4"/>
      <c r="J469" s="4"/>
      <c r="K469" s="4"/>
    </row>
    <row r="470" spans="8:11" ht="15.75" customHeight="1" x14ac:dyDescent="0.3">
      <c r="H470" s="4"/>
      <c r="I470" s="4"/>
      <c r="J470" s="4"/>
      <c r="K470" s="4"/>
    </row>
    <row r="471" spans="8:11" ht="15.75" customHeight="1" x14ac:dyDescent="0.3">
      <c r="H471" s="4"/>
      <c r="I471" s="4"/>
      <c r="J471" s="4"/>
      <c r="K471" s="4"/>
    </row>
    <row r="472" spans="8:11" ht="15.75" customHeight="1" x14ac:dyDescent="0.3">
      <c r="H472" s="4"/>
      <c r="I472" s="4"/>
      <c r="J472" s="4"/>
      <c r="K472" s="4"/>
    </row>
    <row r="473" spans="8:11" ht="15.75" customHeight="1" x14ac:dyDescent="0.3">
      <c r="H473" s="4"/>
      <c r="I473" s="4"/>
      <c r="J473" s="4"/>
      <c r="K473" s="4"/>
    </row>
    <row r="474" spans="8:11" ht="15.75" customHeight="1" x14ac:dyDescent="0.3">
      <c r="H474" s="4"/>
      <c r="I474" s="4"/>
      <c r="J474" s="4"/>
      <c r="K474" s="4"/>
    </row>
    <row r="475" spans="8:11" ht="15.75" customHeight="1" x14ac:dyDescent="0.3">
      <c r="H475" s="4"/>
      <c r="I475" s="4"/>
      <c r="J475" s="4"/>
      <c r="K475" s="4"/>
    </row>
    <row r="476" spans="8:11" ht="15.75" customHeight="1" x14ac:dyDescent="0.3">
      <c r="H476" s="4"/>
      <c r="I476" s="4"/>
      <c r="J476" s="4"/>
      <c r="K476" s="4"/>
    </row>
    <row r="477" spans="8:11" ht="15.75" customHeight="1" x14ac:dyDescent="0.3">
      <c r="H477" s="4"/>
      <c r="I477" s="4"/>
      <c r="J477" s="4"/>
      <c r="K477" s="4"/>
    </row>
    <row r="478" spans="8:11" ht="15.75" customHeight="1" x14ac:dyDescent="0.3">
      <c r="H478" s="4"/>
      <c r="I478" s="4"/>
      <c r="J478" s="4"/>
      <c r="K478" s="4"/>
    </row>
    <row r="479" spans="8:11" ht="15.75" customHeight="1" x14ac:dyDescent="0.3">
      <c r="H479" s="4"/>
      <c r="I479" s="4"/>
      <c r="J479" s="4"/>
      <c r="K479" s="4"/>
    </row>
    <row r="480" spans="8:11" ht="15.75" customHeight="1" x14ac:dyDescent="0.3">
      <c r="H480" s="4"/>
      <c r="I480" s="4"/>
      <c r="J480" s="4"/>
      <c r="K480" s="4"/>
    </row>
    <row r="481" spans="8:11" ht="15.75" customHeight="1" x14ac:dyDescent="0.3">
      <c r="H481" s="4"/>
      <c r="I481" s="4"/>
      <c r="J481" s="4"/>
      <c r="K481" s="4"/>
    </row>
    <row r="482" spans="8:11" ht="15.75" customHeight="1" x14ac:dyDescent="0.3">
      <c r="H482" s="4"/>
      <c r="I482" s="4"/>
      <c r="J482" s="4"/>
      <c r="K482" s="4"/>
    </row>
    <row r="483" spans="8:11" ht="15.75" customHeight="1" x14ac:dyDescent="0.3">
      <c r="H483" s="4"/>
      <c r="I483" s="4"/>
      <c r="J483" s="4"/>
      <c r="K483" s="4"/>
    </row>
    <row r="484" spans="8:11" ht="15.75" customHeight="1" x14ac:dyDescent="0.3">
      <c r="H484" s="4"/>
      <c r="I484" s="4"/>
      <c r="J484" s="4"/>
      <c r="K484" s="4"/>
    </row>
    <row r="485" spans="8:11" ht="15.75" customHeight="1" x14ac:dyDescent="0.3">
      <c r="H485" s="4"/>
      <c r="I485" s="4"/>
      <c r="J485" s="4"/>
      <c r="K485" s="4"/>
    </row>
    <row r="486" spans="8:11" ht="15.75" customHeight="1" x14ac:dyDescent="0.3">
      <c r="H486" s="4"/>
      <c r="I486" s="4"/>
      <c r="J486" s="4"/>
      <c r="K486" s="4"/>
    </row>
    <row r="487" spans="8:11" ht="15.75" customHeight="1" x14ac:dyDescent="0.3">
      <c r="H487" s="4"/>
      <c r="I487" s="4"/>
      <c r="J487" s="4"/>
      <c r="K487" s="4"/>
    </row>
    <row r="488" spans="8:11" ht="15.75" customHeight="1" x14ac:dyDescent="0.3">
      <c r="H488" s="4"/>
      <c r="I488" s="4"/>
      <c r="J488" s="4"/>
      <c r="K488" s="4"/>
    </row>
    <row r="489" spans="8:11" ht="15.75" customHeight="1" x14ac:dyDescent="0.3">
      <c r="H489" s="4"/>
      <c r="I489" s="4"/>
      <c r="J489" s="4"/>
      <c r="K489" s="4"/>
    </row>
    <row r="490" spans="8:11" ht="15.75" customHeight="1" x14ac:dyDescent="0.3">
      <c r="H490" s="4"/>
      <c r="I490" s="4"/>
      <c r="J490" s="4"/>
      <c r="K490" s="4"/>
    </row>
    <row r="491" spans="8:11" ht="15.75" customHeight="1" x14ac:dyDescent="0.3">
      <c r="H491" s="4"/>
      <c r="I491" s="4"/>
      <c r="J491" s="4"/>
      <c r="K491" s="4"/>
    </row>
    <row r="492" spans="8:11" ht="15.75" customHeight="1" x14ac:dyDescent="0.3">
      <c r="H492" s="4"/>
      <c r="I492" s="4"/>
      <c r="J492" s="4"/>
      <c r="K492" s="4"/>
    </row>
    <row r="493" spans="8:11" ht="15.75" customHeight="1" x14ac:dyDescent="0.3">
      <c r="H493" s="4"/>
      <c r="I493" s="4"/>
      <c r="J493" s="4"/>
      <c r="K493" s="4"/>
    </row>
    <row r="494" spans="8:11" ht="15.75" customHeight="1" x14ac:dyDescent="0.3">
      <c r="H494" s="4"/>
      <c r="I494" s="4"/>
      <c r="J494" s="4"/>
      <c r="K494" s="4"/>
    </row>
    <row r="495" spans="8:11" ht="15.75" customHeight="1" x14ac:dyDescent="0.3">
      <c r="H495" s="4"/>
      <c r="I495" s="4"/>
      <c r="J495" s="4"/>
      <c r="K495" s="4"/>
    </row>
    <row r="496" spans="8:11" ht="15.75" customHeight="1" x14ac:dyDescent="0.3">
      <c r="H496" s="4"/>
      <c r="I496" s="4"/>
      <c r="J496" s="4"/>
      <c r="K496" s="4"/>
    </row>
    <row r="497" spans="8:11" ht="15.75" customHeight="1" x14ac:dyDescent="0.3">
      <c r="H497" s="4"/>
      <c r="I497" s="4"/>
      <c r="J497" s="4"/>
      <c r="K497" s="4"/>
    </row>
    <row r="498" spans="8:11" ht="15.75" customHeight="1" x14ac:dyDescent="0.3">
      <c r="H498" s="4"/>
      <c r="I498" s="4"/>
      <c r="J498" s="4"/>
      <c r="K498" s="4"/>
    </row>
    <row r="499" spans="8:11" ht="15.75" customHeight="1" x14ac:dyDescent="0.3">
      <c r="H499" s="4"/>
      <c r="I499" s="4"/>
      <c r="J499" s="4"/>
      <c r="K499" s="4"/>
    </row>
    <row r="500" spans="8:11" ht="15.75" customHeight="1" x14ac:dyDescent="0.3">
      <c r="H500" s="4"/>
      <c r="I500" s="4"/>
      <c r="J500" s="4"/>
      <c r="K500" s="4"/>
    </row>
    <row r="501" spans="8:11" ht="15.75" customHeight="1" x14ac:dyDescent="0.3">
      <c r="H501" s="4"/>
      <c r="I501" s="4"/>
      <c r="J501" s="4"/>
      <c r="K501" s="4"/>
    </row>
    <row r="502" spans="8:11" ht="15.75" customHeight="1" x14ac:dyDescent="0.3">
      <c r="H502" s="4"/>
      <c r="I502" s="4"/>
      <c r="J502" s="4"/>
      <c r="K502" s="4"/>
    </row>
    <row r="503" spans="8:11" ht="15.75" customHeight="1" x14ac:dyDescent="0.3">
      <c r="H503" s="4"/>
      <c r="I503" s="4"/>
      <c r="J503" s="4"/>
      <c r="K503" s="4"/>
    </row>
    <row r="504" spans="8:11" ht="15.75" customHeight="1" x14ac:dyDescent="0.3">
      <c r="H504" s="4"/>
      <c r="I504" s="4"/>
      <c r="J504" s="4"/>
      <c r="K504" s="4"/>
    </row>
    <row r="505" spans="8:11" ht="15.75" customHeight="1" x14ac:dyDescent="0.3">
      <c r="H505" s="4"/>
      <c r="I505" s="4"/>
      <c r="J505" s="4"/>
      <c r="K505" s="4"/>
    </row>
    <row r="506" spans="8:11" ht="15.75" customHeight="1" x14ac:dyDescent="0.3">
      <c r="H506" s="4"/>
      <c r="I506" s="4"/>
      <c r="J506" s="4"/>
      <c r="K506" s="4"/>
    </row>
    <row r="507" spans="8:11" ht="15.75" customHeight="1" x14ac:dyDescent="0.3">
      <c r="H507" s="4"/>
      <c r="I507" s="4"/>
      <c r="J507" s="4"/>
      <c r="K507" s="4"/>
    </row>
    <row r="508" spans="8:11" ht="15.75" customHeight="1" x14ac:dyDescent="0.3">
      <c r="H508" s="4"/>
      <c r="I508" s="4"/>
      <c r="J508" s="4"/>
      <c r="K508" s="4"/>
    </row>
    <row r="509" spans="8:11" ht="15.75" customHeight="1" x14ac:dyDescent="0.3">
      <c r="H509" s="4"/>
      <c r="I509" s="4"/>
      <c r="J509" s="4"/>
      <c r="K509" s="4"/>
    </row>
    <row r="510" spans="8:11" ht="15.75" customHeight="1" x14ac:dyDescent="0.3">
      <c r="H510" s="4"/>
      <c r="I510" s="4"/>
      <c r="J510" s="4"/>
      <c r="K510" s="4"/>
    </row>
    <row r="511" spans="8:11" ht="15.75" customHeight="1" x14ac:dyDescent="0.3">
      <c r="H511" s="4"/>
      <c r="I511" s="4"/>
      <c r="J511" s="4"/>
      <c r="K511" s="4"/>
    </row>
    <row r="512" spans="8:11" ht="15.75" customHeight="1" x14ac:dyDescent="0.3">
      <c r="H512" s="4"/>
      <c r="I512" s="4"/>
      <c r="J512" s="4"/>
      <c r="K512" s="4"/>
    </row>
    <row r="513" spans="8:11" ht="15.75" customHeight="1" x14ac:dyDescent="0.3">
      <c r="H513" s="4"/>
      <c r="I513" s="4"/>
      <c r="J513" s="4"/>
      <c r="K513" s="4"/>
    </row>
    <row r="514" spans="8:11" ht="15.75" customHeight="1" x14ac:dyDescent="0.3">
      <c r="H514" s="4"/>
      <c r="I514" s="4"/>
      <c r="J514" s="4"/>
      <c r="K514" s="4"/>
    </row>
    <row r="515" spans="8:11" ht="15.75" customHeight="1" x14ac:dyDescent="0.3">
      <c r="H515" s="4"/>
      <c r="I515" s="4"/>
      <c r="J515" s="4"/>
      <c r="K515" s="4"/>
    </row>
    <row r="516" spans="8:11" ht="15.75" customHeight="1" x14ac:dyDescent="0.3">
      <c r="H516" s="4"/>
      <c r="I516" s="4"/>
      <c r="J516" s="4"/>
      <c r="K516" s="4"/>
    </row>
    <row r="517" spans="8:11" ht="15.75" customHeight="1" x14ac:dyDescent="0.3">
      <c r="H517" s="4"/>
      <c r="I517" s="4"/>
      <c r="J517" s="4"/>
      <c r="K517" s="4"/>
    </row>
    <row r="518" spans="8:11" ht="15.75" customHeight="1" x14ac:dyDescent="0.3">
      <c r="H518" s="4"/>
      <c r="I518" s="4"/>
      <c r="J518" s="4"/>
      <c r="K518" s="4"/>
    </row>
    <row r="519" spans="8:11" ht="15.75" customHeight="1" x14ac:dyDescent="0.3">
      <c r="H519" s="4"/>
      <c r="I519" s="4"/>
      <c r="J519" s="4"/>
      <c r="K519" s="4"/>
    </row>
    <row r="520" spans="8:11" ht="15.75" customHeight="1" x14ac:dyDescent="0.3">
      <c r="H520" s="4"/>
      <c r="I520" s="4"/>
      <c r="J520" s="4"/>
      <c r="K520" s="4"/>
    </row>
    <row r="521" spans="8:11" ht="15.75" customHeight="1" x14ac:dyDescent="0.3">
      <c r="H521" s="4"/>
      <c r="I521" s="4"/>
      <c r="J521" s="4"/>
      <c r="K521" s="4"/>
    </row>
    <row r="522" spans="8:11" ht="15.75" customHeight="1" x14ac:dyDescent="0.3">
      <c r="H522" s="4"/>
      <c r="I522" s="4"/>
      <c r="J522" s="4"/>
      <c r="K522" s="4"/>
    </row>
    <row r="523" spans="8:11" ht="15.75" customHeight="1" x14ac:dyDescent="0.3">
      <c r="H523" s="4"/>
      <c r="I523" s="4"/>
      <c r="J523" s="4"/>
      <c r="K523" s="4"/>
    </row>
    <row r="524" spans="8:11" ht="15.75" customHeight="1" x14ac:dyDescent="0.3">
      <c r="H524" s="4"/>
      <c r="I524" s="4"/>
      <c r="J524" s="4"/>
      <c r="K524" s="4"/>
    </row>
    <row r="525" spans="8:11" ht="15.75" customHeight="1" x14ac:dyDescent="0.3">
      <c r="H525" s="4"/>
      <c r="I525" s="4"/>
      <c r="J525" s="4"/>
      <c r="K525" s="4"/>
    </row>
    <row r="526" spans="8:11" ht="15.75" customHeight="1" x14ac:dyDescent="0.3">
      <c r="H526" s="4"/>
      <c r="I526" s="4"/>
      <c r="J526" s="4"/>
      <c r="K526" s="4"/>
    </row>
    <row r="527" spans="8:11" ht="15.75" customHeight="1" x14ac:dyDescent="0.3">
      <c r="H527" s="4"/>
      <c r="I527" s="4"/>
      <c r="J527" s="4"/>
      <c r="K527" s="4"/>
    </row>
    <row r="528" spans="8:11" ht="15.75" customHeight="1" x14ac:dyDescent="0.3">
      <c r="H528" s="4"/>
      <c r="I528" s="4"/>
      <c r="J528" s="4"/>
      <c r="K528" s="4"/>
    </row>
    <row r="529" spans="8:11" ht="15.75" customHeight="1" x14ac:dyDescent="0.3">
      <c r="H529" s="4"/>
      <c r="I529" s="4"/>
      <c r="J529" s="4"/>
      <c r="K529" s="4"/>
    </row>
    <row r="530" spans="8:11" ht="15.75" customHeight="1" x14ac:dyDescent="0.3">
      <c r="H530" s="4"/>
      <c r="I530" s="4"/>
      <c r="J530" s="4"/>
      <c r="K530" s="4"/>
    </row>
    <row r="531" spans="8:11" ht="15.75" customHeight="1" x14ac:dyDescent="0.3">
      <c r="H531" s="4"/>
      <c r="I531" s="4"/>
      <c r="J531" s="4"/>
      <c r="K531" s="4"/>
    </row>
    <row r="532" spans="8:11" ht="15.75" customHeight="1" x14ac:dyDescent="0.3">
      <c r="H532" s="4"/>
      <c r="I532" s="4"/>
      <c r="J532" s="4"/>
      <c r="K532" s="4"/>
    </row>
    <row r="533" spans="8:11" ht="15.75" customHeight="1" x14ac:dyDescent="0.3">
      <c r="H533" s="4"/>
      <c r="I533" s="4"/>
      <c r="J533" s="4"/>
      <c r="K533" s="4"/>
    </row>
    <row r="534" spans="8:11" ht="15.75" customHeight="1" x14ac:dyDescent="0.3">
      <c r="H534" s="4"/>
      <c r="I534" s="4"/>
      <c r="J534" s="4"/>
      <c r="K534" s="4"/>
    </row>
    <row r="535" spans="8:11" ht="15.75" customHeight="1" x14ac:dyDescent="0.3">
      <c r="H535" s="4"/>
      <c r="I535" s="4"/>
      <c r="J535" s="4"/>
      <c r="K535" s="4"/>
    </row>
    <row r="536" spans="8:11" ht="15.75" customHeight="1" x14ac:dyDescent="0.3">
      <c r="H536" s="4"/>
      <c r="I536" s="4"/>
      <c r="J536" s="4"/>
      <c r="K536" s="4"/>
    </row>
    <row r="537" spans="8:11" ht="15.75" customHeight="1" x14ac:dyDescent="0.3">
      <c r="H537" s="4"/>
      <c r="I537" s="4"/>
      <c r="J537" s="4"/>
      <c r="K537" s="4"/>
    </row>
    <row r="538" spans="8:11" ht="15.75" customHeight="1" x14ac:dyDescent="0.3">
      <c r="H538" s="4"/>
      <c r="I538" s="4"/>
      <c r="J538" s="4"/>
      <c r="K538" s="4"/>
    </row>
    <row r="539" spans="8:11" ht="15.75" customHeight="1" x14ac:dyDescent="0.3">
      <c r="H539" s="4"/>
      <c r="I539" s="4"/>
      <c r="J539" s="4"/>
      <c r="K539" s="4"/>
    </row>
    <row r="540" spans="8:11" ht="15.75" customHeight="1" x14ac:dyDescent="0.3">
      <c r="H540" s="4"/>
      <c r="I540" s="4"/>
      <c r="J540" s="4"/>
      <c r="K540" s="4"/>
    </row>
    <row r="541" spans="8:11" ht="15.75" customHeight="1" x14ac:dyDescent="0.3">
      <c r="H541" s="4"/>
      <c r="I541" s="4"/>
      <c r="J541" s="4"/>
      <c r="K541" s="4"/>
    </row>
    <row r="542" spans="8:11" ht="15.75" customHeight="1" x14ac:dyDescent="0.3">
      <c r="H542" s="4"/>
      <c r="I542" s="4"/>
      <c r="J542" s="4"/>
      <c r="K542" s="4"/>
    </row>
    <row r="543" spans="8:11" ht="15.75" customHeight="1" x14ac:dyDescent="0.3">
      <c r="H543" s="4"/>
      <c r="I543" s="4"/>
      <c r="J543" s="4"/>
      <c r="K543" s="4"/>
    </row>
    <row r="544" spans="8:11" ht="15.75" customHeight="1" x14ac:dyDescent="0.3">
      <c r="H544" s="4"/>
      <c r="I544" s="4"/>
      <c r="J544" s="4"/>
      <c r="K544" s="4"/>
    </row>
    <row r="545" spans="8:11" ht="15.75" customHeight="1" x14ac:dyDescent="0.3">
      <c r="H545" s="4"/>
      <c r="I545" s="4"/>
      <c r="J545" s="4"/>
      <c r="K545" s="4"/>
    </row>
    <row r="546" spans="8:11" ht="15.75" customHeight="1" x14ac:dyDescent="0.3">
      <c r="H546" s="4"/>
      <c r="I546" s="4"/>
      <c r="J546" s="4"/>
      <c r="K546" s="4"/>
    </row>
    <row r="547" spans="8:11" ht="15.75" customHeight="1" x14ac:dyDescent="0.3">
      <c r="H547" s="4"/>
      <c r="I547" s="4"/>
      <c r="J547" s="4"/>
      <c r="K547" s="4"/>
    </row>
    <row r="548" spans="8:11" ht="15.75" customHeight="1" x14ac:dyDescent="0.3">
      <c r="H548" s="4"/>
      <c r="I548" s="4"/>
      <c r="J548" s="4"/>
      <c r="K548" s="4"/>
    </row>
    <row r="549" spans="8:11" ht="15.75" customHeight="1" x14ac:dyDescent="0.3">
      <c r="H549" s="4"/>
      <c r="I549" s="4"/>
      <c r="J549" s="4"/>
      <c r="K549" s="4"/>
    </row>
    <row r="550" spans="8:11" ht="15.75" customHeight="1" x14ac:dyDescent="0.3">
      <c r="H550" s="4"/>
      <c r="I550" s="4"/>
      <c r="J550" s="4"/>
      <c r="K550" s="4"/>
    </row>
    <row r="551" spans="8:11" ht="15.75" customHeight="1" x14ac:dyDescent="0.3">
      <c r="H551" s="4"/>
      <c r="I551" s="4"/>
      <c r="J551" s="4"/>
      <c r="K551" s="4"/>
    </row>
    <row r="552" spans="8:11" ht="15.75" customHeight="1" x14ac:dyDescent="0.3">
      <c r="H552" s="4"/>
      <c r="I552" s="4"/>
      <c r="J552" s="4"/>
      <c r="K552" s="4"/>
    </row>
    <row r="553" spans="8:11" ht="15.75" customHeight="1" x14ac:dyDescent="0.3">
      <c r="H553" s="4"/>
      <c r="I553" s="4"/>
      <c r="J553" s="4"/>
      <c r="K553" s="4"/>
    </row>
    <row r="554" spans="8:11" ht="15.75" customHeight="1" x14ac:dyDescent="0.3">
      <c r="H554" s="4"/>
      <c r="I554" s="4"/>
      <c r="J554" s="4"/>
      <c r="K554" s="4"/>
    </row>
    <row r="555" spans="8:11" ht="15.75" customHeight="1" x14ac:dyDescent="0.3">
      <c r="H555" s="4"/>
      <c r="I555" s="4"/>
      <c r="J555" s="4"/>
      <c r="K555" s="4"/>
    </row>
    <row r="556" spans="8:11" ht="15.75" customHeight="1" x14ac:dyDescent="0.3">
      <c r="H556" s="4"/>
      <c r="I556" s="4"/>
      <c r="J556" s="4"/>
      <c r="K556" s="4"/>
    </row>
    <row r="557" spans="8:11" ht="15.75" customHeight="1" x14ac:dyDescent="0.3">
      <c r="H557" s="4"/>
      <c r="I557" s="4"/>
      <c r="J557" s="4"/>
      <c r="K557" s="4"/>
    </row>
    <row r="558" spans="8:11" ht="15.75" customHeight="1" x14ac:dyDescent="0.3">
      <c r="H558" s="4"/>
      <c r="I558" s="4"/>
      <c r="J558" s="4"/>
      <c r="K558" s="4"/>
    </row>
    <row r="559" spans="8:11" ht="15.75" customHeight="1" x14ac:dyDescent="0.3">
      <c r="H559" s="4"/>
      <c r="I559" s="4"/>
      <c r="J559" s="4"/>
      <c r="K559" s="4"/>
    </row>
    <row r="560" spans="8:11" ht="15.75" customHeight="1" x14ac:dyDescent="0.3">
      <c r="H560" s="4"/>
      <c r="I560" s="4"/>
      <c r="J560" s="4"/>
      <c r="K560" s="4"/>
    </row>
    <row r="561" spans="8:11" ht="15.75" customHeight="1" x14ac:dyDescent="0.3">
      <c r="H561" s="4"/>
      <c r="I561" s="4"/>
      <c r="J561" s="4"/>
      <c r="K561" s="4"/>
    </row>
    <row r="562" spans="8:11" ht="15.75" customHeight="1" x14ac:dyDescent="0.3">
      <c r="H562" s="4"/>
      <c r="I562" s="4"/>
      <c r="J562" s="4"/>
      <c r="K562" s="4"/>
    </row>
    <row r="563" spans="8:11" ht="15.75" customHeight="1" x14ac:dyDescent="0.3">
      <c r="H563" s="4"/>
      <c r="I563" s="4"/>
      <c r="J563" s="4"/>
      <c r="K563" s="4"/>
    </row>
    <row r="564" spans="8:11" ht="15.75" customHeight="1" x14ac:dyDescent="0.3">
      <c r="H564" s="4"/>
      <c r="I564" s="4"/>
      <c r="J564" s="4"/>
      <c r="K564" s="4"/>
    </row>
    <row r="565" spans="8:11" ht="15.75" customHeight="1" x14ac:dyDescent="0.3">
      <c r="H565" s="4"/>
      <c r="I565" s="4"/>
      <c r="J565" s="4"/>
      <c r="K565" s="4"/>
    </row>
    <row r="566" spans="8:11" ht="15.75" customHeight="1" x14ac:dyDescent="0.3">
      <c r="H566" s="4"/>
      <c r="I566" s="4"/>
      <c r="J566" s="4"/>
      <c r="K566" s="4"/>
    </row>
    <row r="567" spans="8:11" ht="15.75" customHeight="1" x14ac:dyDescent="0.3">
      <c r="H567" s="4"/>
      <c r="I567" s="4"/>
      <c r="J567" s="4"/>
      <c r="K567" s="4"/>
    </row>
    <row r="568" spans="8:11" ht="15.75" customHeight="1" x14ac:dyDescent="0.3">
      <c r="H568" s="4"/>
      <c r="I568" s="4"/>
      <c r="J568" s="4"/>
      <c r="K568" s="4"/>
    </row>
    <row r="569" spans="8:11" ht="15.75" customHeight="1" x14ac:dyDescent="0.3">
      <c r="H569" s="4"/>
      <c r="I569" s="4"/>
      <c r="J569" s="4"/>
      <c r="K569" s="4"/>
    </row>
    <row r="570" spans="8:11" ht="15.75" customHeight="1" x14ac:dyDescent="0.3">
      <c r="H570" s="4"/>
      <c r="I570" s="4"/>
      <c r="J570" s="4"/>
      <c r="K570" s="4"/>
    </row>
    <row r="571" spans="8:11" ht="15.75" customHeight="1" x14ac:dyDescent="0.3">
      <c r="H571" s="4"/>
      <c r="I571" s="4"/>
      <c r="J571" s="4"/>
      <c r="K571" s="4"/>
    </row>
    <row r="572" spans="8:11" ht="15.75" customHeight="1" x14ac:dyDescent="0.3">
      <c r="H572" s="4"/>
      <c r="I572" s="4"/>
      <c r="J572" s="4"/>
      <c r="K572" s="4"/>
    </row>
    <row r="573" spans="8:11" ht="15.75" customHeight="1" x14ac:dyDescent="0.3">
      <c r="H573" s="4"/>
      <c r="I573" s="4"/>
      <c r="J573" s="4"/>
      <c r="K573" s="4"/>
    </row>
    <row r="574" spans="8:11" ht="15.75" customHeight="1" x14ac:dyDescent="0.3">
      <c r="H574" s="4"/>
      <c r="I574" s="4"/>
      <c r="J574" s="4"/>
      <c r="K574" s="4"/>
    </row>
    <row r="575" spans="8:11" ht="15.75" customHeight="1" x14ac:dyDescent="0.3">
      <c r="H575" s="4"/>
      <c r="I575" s="4"/>
      <c r="J575" s="4"/>
      <c r="K575" s="4"/>
    </row>
    <row r="576" spans="8:11" ht="15.75" customHeight="1" x14ac:dyDescent="0.3">
      <c r="H576" s="4"/>
      <c r="I576" s="4"/>
      <c r="J576" s="4"/>
      <c r="K576" s="4"/>
    </row>
    <row r="577" spans="8:11" ht="15.75" customHeight="1" x14ac:dyDescent="0.3">
      <c r="H577" s="4"/>
      <c r="I577" s="4"/>
      <c r="J577" s="4"/>
      <c r="K577" s="4"/>
    </row>
    <row r="578" spans="8:11" ht="15.75" customHeight="1" x14ac:dyDescent="0.3">
      <c r="H578" s="4"/>
      <c r="I578" s="4"/>
      <c r="J578" s="4"/>
      <c r="K578" s="4"/>
    </row>
    <row r="579" spans="8:11" ht="15.75" customHeight="1" x14ac:dyDescent="0.3">
      <c r="H579" s="4"/>
      <c r="I579" s="4"/>
      <c r="J579" s="4"/>
      <c r="K579" s="4"/>
    </row>
    <row r="580" spans="8:11" ht="15.75" customHeight="1" x14ac:dyDescent="0.3">
      <c r="H580" s="4"/>
      <c r="I580" s="4"/>
      <c r="J580" s="4"/>
      <c r="K580" s="4"/>
    </row>
    <row r="581" spans="8:11" ht="15.75" customHeight="1" x14ac:dyDescent="0.3">
      <c r="H581" s="4"/>
      <c r="I581" s="4"/>
      <c r="J581" s="4"/>
      <c r="K581" s="4"/>
    </row>
    <row r="582" spans="8:11" ht="15.75" customHeight="1" x14ac:dyDescent="0.3">
      <c r="H582" s="4"/>
      <c r="I582" s="4"/>
      <c r="J582" s="4"/>
      <c r="K582" s="4"/>
    </row>
    <row r="583" spans="8:11" ht="15.75" customHeight="1" x14ac:dyDescent="0.3">
      <c r="H583" s="4"/>
      <c r="I583" s="4"/>
      <c r="J583" s="4"/>
      <c r="K583" s="4"/>
    </row>
    <row r="584" spans="8:11" ht="15.75" customHeight="1" x14ac:dyDescent="0.3">
      <c r="H584" s="4"/>
      <c r="I584" s="4"/>
      <c r="J584" s="4"/>
      <c r="K584" s="4"/>
    </row>
    <row r="585" spans="8:11" ht="15.75" customHeight="1" x14ac:dyDescent="0.3">
      <c r="H585" s="4"/>
      <c r="I585" s="4"/>
      <c r="J585" s="4"/>
      <c r="K585" s="4"/>
    </row>
    <row r="586" spans="8:11" ht="15.75" customHeight="1" x14ac:dyDescent="0.3">
      <c r="H586" s="4"/>
      <c r="I586" s="4"/>
      <c r="J586" s="4"/>
      <c r="K586" s="4"/>
    </row>
    <row r="587" spans="8:11" ht="15.75" customHeight="1" x14ac:dyDescent="0.3">
      <c r="H587" s="4"/>
      <c r="I587" s="4"/>
      <c r="J587" s="4"/>
      <c r="K587" s="4"/>
    </row>
    <row r="588" spans="8:11" ht="15.75" customHeight="1" x14ac:dyDescent="0.3">
      <c r="H588" s="4"/>
      <c r="I588" s="4"/>
      <c r="J588" s="4"/>
      <c r="K588" s="4"/>
    </row>
    <row r="589" spans="8:11" ht="15.75" customHeight="1" x14ac:dyDescent="0.3">
      <c r="H589" s="4"/>
      <c r="I589" s="4"/>
      <c r="J589" s="4"/>
      <c r="K589" s="4"/>
    </row>
    <row r="590" spans="8:11" ht="15.75" customHeight="1" x14ac:dyDescent="0.3">
      <c r="H590" s="4"/>
      <c r="I590" s="4"/>
      <c r="J590" s="4"/>
      <c r="K590" s="4"/>
    </row>
    <row r="591" spans="8:11" ht="15.75" customHeight="1" x14ac:dyDescent="0.3">
      <c r="H591" s="4"/>
      <c r="I591" s="4"/>
      <c r="J591" s="4"/>
      <c r="K591" s="4"/>
    </row>
    <row r="592" spans="8:11" ht="15.75" customHeight="1" x14ac:dyDescent="0.3">
      <c r="H592" s="4"/>
      <c r="I592" s="4"/>
      <c r="J592" s="4"/>
      <c r="K592" s="4"/>
    </row>
    <row r="593" spans="8:11" ht="15.75" customHeight="1" x14ac:dyDescent="0.3">
      <c r="H593" s="4"/>
      <c r="I593" s="4"/>
      <c r="J593" s="4"/>
      <c r="K593" s="4"/>
    </row>
    <row r="594" spans="8:11" ht="15.75" customHeight="1" x14ac:dyDescent="0.3">
      <c r="H594" s="4"/>
      <c r="I594" s="4"/>
      <c r="J594" s="4"/>
      <c r="K594" s="4"/>
    </row>
    <row r="595" spans="8:11" ht="15.75" customHeight="1" x14ac:dyDescent="0.3">
      <c r="H595" s="4"/>
      <c r="I595" s="4"/>
      <c r="J595" s="4"/>
      <c r="K595" s="4"/>
    </row>
    <row r="596" spans="8:11" ht="15.75" customHeight="1" x14ac:dyDescent="0.3">
      <c r="H596" s="4"/>
      <c r="I596" s="4"/>
      <c r="J596" s="4"/>
      <c r="K596" s="4"/>
    </row>
    <row r="597" spans="8:11" ht="15.75" customHeight="1" x14ac:dyDescent="0.3">
      <c r="H597" s="4"/>
      <c r="I597" s="4"/>
      <c r="J597" s="4"/>
      <c r="K597" s="4"/>
    </row>
    <row r="598" spans="8:11" ht="15.75" customHeight="1" x14ac:dyDescent="0.3">
      <c r="H598" s="4"/>
      <c r="I598" s="4"/>
      <c r="J598" s="4"/>
      <c r="K598" s="4"/>
    </row>
    <row r="599" spans="8:11" ht="15.75" customHeight="1" x14ac:dyDescent="0.3">
      <c r="H599" s="4"/>
      <c r="I599" s="4"/>
      <c r="J599" s="4"/>
      <c r="K599" s="4"/>
    </row>
    <row r="600" spans="8:11" ht="15.75" customHeight="1" x14ac:dyDescent="0.3">
      <c r="H600" s="4"/>
      <c r="I600" s="4"/>
      <c r="J600" s="4"/>
      <c r="K600" s="4"/>
    </row>
    <row r="601" spans="8:11" ht="15.75" customHeight="1" x14ac:dyDescent="0.3">
      <c r="H601" s="4"/>
      <c r="I601" s="4"/>
      <c r="J601" s="4"/>
      <c r="K601" s="4"/>
    </row>
    <row r="602" spans="8:11" ht="15.75" customHeight="1" x14ac:dyDescent="0.3">
      <c r="H602" s="4"/>
      <c r="I602" s="4"/>
      <c r="J602" s="4"/>
      <c r="K602" s="4"/>
    </row>
    <row r="603" spans="8:11" ht="15.75" customHeight="1" x14ac:dyDescent="0.3">
      <c r="H603" s="4"/>
      <c r="I603" s="4"/>
      <c r="J603" s="4"/>
      <c r="K603" s="4"/>
    </row>
    <row r="604" spans="8:11" ht="15.75" customHeight="1" x14ac:dyDescent="0.3">
      <c r="H604" s="4"/>
      <c r="I604" s="4"/>
      <c r="J604" s="4"/>
      <c r="K604" s="4"/>
    </row>
    <row r="605" spans="8:11" ht="15.75" customHeight="1" x14ac:dyDescent="0.3">
      <c r="H605" s="4"/>
      <c r="I605" s="4"/>
      <c r="J605" s="4"/>
      <c r="K605" s="4"/>
    </row>
    <row r="606" spans="8:11" ht="15.75" customHeight="1" x14ac:dyDescent="0.3">
      <c r="H606" s="4"/>
      <c r="I606" s="4"/>
      <c r="J606" s="4"/>
      <c r="K606" s="4"/>
    </row>
    <row r="607" spans="8:11" ht="15.75" customHeight="1" x14ac:dyDescent="0.3">
      <c r="H607" s="4"/>
      <c r="I607" s="4"/>
      <c r="J607" s="4"/>
      <c r="K607" s="4"/>
    </row>
    <row r="608" spans="8:11" ht="15.75" customHeight="1" x14ac:dyDescent="0.3">
      <c r="H608" s="4"/>
      <c r="I608" s="4"/>
      <c r="J608" s="4"/>
      <c r="K608" s="4"/>
    </row>
    <row r="609" spans="8:11" ht="15.75" customHeight="1" x14ac:dyDescent="0.3">
      <c r="H609" s="4"/>
      <c r="I609" s="4"/>
      <c r="J609" s="4"/>
      <c r="K609" s="4"/>
    </row>
    <row r="610" spans="8:11" ht="15.75" customHeight="1" x14ac:dyDescent="0.3">
      <c r="H610" s="4"/>
      <c r="I610" s="4"/>
      <c r="J610" s="4"/>
      <c r="K610" s="4"/>
    </row>
    <row r="611" spans="8:11" ht="15.75" customHeight="1" x14ac:dyDescent="0.3">
      <c r="H611" s="4"/>
      <c r="I611" s="4"/>
      <c r="J611" s="4"/>
      <c r="K611" s="4"/>
    </row>
    <row r="612" spans="8:11" ht="15.75" customHeight="1" x14ac:dyDescent="0.3">
      <c r="H612" s="4"/>
      <c r="I612" s="4"/>
      <c r="J612" s="4"/>
      <c r="K612" s="4"/>
    </row>
    <row r="613" spans="8:11" ht="15.75" customHeight="1" x14ac:dyDescent="0.3">
      <c r="H613" s="4"/>
      <c r="I613" s="4"/>
      <c r="J613" s="4"/>
      <c r="K613" s="4"/>
    </row>
    <row r="614" spans="8:11" ht="15.75" customHeight="1" x14ac:dyDescent="0.3">
      <c r="H614" s="4"/>
      <c r="I614" s="4"/>
      <c r="J614" s="4"/>
      <c r="K614" s="4"/>
    </row>
    <row r="615" spans="8:11" ht="15.75" customHeight="1" x14ac:dyDescent="0.3">
      <c r="H615" s="4"/>
      <c r="I615" s="4"/>
      <c r="J615" s="4"/>
      <c r="K615" s="4"/>
    </row>
    <row r="616" spans="8:11" ht="15.75" customHeight="1" x14ac:dyDescent="0.3">
      <c r="H616" s="4"/>
      <c r="I616" s="4"/>
      <c r="J616" s="4"/>
      <c r="K616" s="4"/>
    </row>
    <row r="617" spans="8:11" ht="15.75" customHeight="1" x14ac:dyDescent="0.3">
      <c r="H617" s="4"/>
      <c r="I617" s="4"/>
      <c r="J617" s="4"/>
      <c r="K617" s="4"/>
    </row>
    <row r="618" spans="8:11" ht="15.75" customHeight="1" x14ac:dyDescent="0.3">
      <c r="H618" s="4"/>
      <c r="I618" s="4"/>
      <c r="J618" s="4"/>
      <c r="K618" s="4"/>
    </row>
    <row r="619" spans="8:11" ht="15.75" customHeight="1" x14ac:dyDescent="0.3">
      <c r="H619" s="4"/>
      <c r="I619" s="4"/>
      <c r="J619" s="4"/>
      <c r="K619" s="4"/>
    </row>
    <row r="620" spans="8:11" ht="15.75" customHeight="1" x14ac:dyDescent="0.3">
      <c r="H620" s="4"/>
      <c r="I620" s="4"/>
      <c r="J620" s="4"/>
      <c r="K620" s="4"/>
    </row>
    <row r="621" spans="8:11" ht="15.75" customHeight="1" x14ac:dyDescent="0.3">
      <c r="H621" s="4"/>
      <c r="I621" s="4"/>
      <c r="J621" s="4"/>
      <c r="K621" s="4"/>
    </row>
    <row r="622" spans="8:11" ht="15.75" customHeight="1" x14ac:dyDescent="0.3">
      <c r="H622" s="4"/>
      <c r="I622" s="4"/>
      <c r="J622" s="4"/>
      <c r="K622" s="4"/>
    </row>
    <row r="623" spans="8:11" ht="15.75" customHeight="1" x14ac:dyDescent="0.3">
      <c r="H623" s="4"/>
      <c r="I623" s="4"/>
      <c r="J623" s="4"/>
      <c r="K623" s="4"/>
    </row>
    <row r="624" spans="8:11" ht="15.75" customHeight="1" x14ac:dyDescent="0.3">
      <c r="H624" s="4"/>
      <c r="I624" s="4"/>
      <c r="J624" s="4"/>
      <c r="K624" s="4"/>
    </row>
    <row r="625" spans="8:11" ht="15.75" customHeight="1" x14ac:dyDescent="0.3">
      <c r="H625" s="4"/>
      <c r="I625" s="4"/>
      <c r="J625" s="4"/>
      <c r="K625" s="4"/>
    </row>
    <row r="626" spans="8:11" ht="15.75" customHeight="1" x14ac:dyDescent="0.3">
      <c r="H626" s="4"/>
      <c r="I626" s="4"/>
      <c r="J626" s="4"/>
      <c r="K626" s="4"/>
    </row>
    <row r="627" spans="8:11" ht="15.75" customHeight="1" x14ac:dyDescent="0.3">
      <c r="H627" s="4"/>
      <c r="I627" s="4"/>
      <c r="J627" s="4"/>
      <c r="K627" s="4"/>
    </row>
    <row r="628" spans="8:11" ht="15.75" customHeight="1" x14ac:dyDescent="0.3">
      <c r="H628" s="4"/>
      <c r="I628" s="4"/>
      <c r="J628" s="4"/>
      <c r="K628" s="4"/>
    </row>
    <row r="629" spans="8:11" ht="15.75" customHeight="1" x14ac:dyDescent="0.3">
      <c r="H629" s="4"/>
      <c r="I629" s="4"/>
      <c r="J629" s="4"/>
      <c r="K629" s="4"/>
    </row>
    <row r="630" spans="8:11" ht="15.75" customHeight="1" x14ac:dyDescent="0.3">
      <c r="H630" s="4"/>
      <c r="I630" s="4"/>
      <c r="J630" s="4"/>
      <c r="K630" s="4"/>
    </row>
    <row r="631" spans="8:11" ht="15.75" customHeight="1" x14ac:dyDescent="0.3">
      <c r="H631" s="4"/>
      <c r="I631" s="4"/>
      <c r="J631" s="4"/>
      <c r="K631" s="4"/>
    </row>
    <row r="632" spans="8:11" ht="15.75" customHeight="1" x14ac:dyDescent="0.3">
      <c r="H632" s="4"/>
      <c r="I632" s="4"/>
      <c r="J632" s="4"/>
      <c r="K632" s="4"/>
    </row>
    <row r="633" spans="8:11" ht="15.75" customHeight="1" x14ac:dyDescent="0.3">
      <c r="H633" s="4"/>
      <c r="I633" s="4"/>
      <c r="J633" s="4"/>
      <c r="K633" s="4"/>
    </row>
    <row r="634" spans="8:11" ht="15.75" customHeight="1" x14ac:dyDescent="0.3">
      <c r="H634" s="4"/>
      <c r="I634" s="4"/>
      <c r="J634" s="4"/>
      <c r="K634" s="4"/>
    </row>
    <row r="635" spans="8:11" ht="15.75" customHeight="1" x14ac:dyDescent="0.3">
      <c r="H635" s="4"/>
      <c r="I635" s="4"/>
      <c r="J635" s="4"/>
      <c r="K635" s="4"/>
    </row>
    <row r="636" spans="8:11" ht="15.75" customHeight="1" x14ac:dyDescent="0.3">
      <c r="H636" s="4"/>
      <c r="I636" s="4"/>
      <c r="J636" s="4"/>
      <c r="K636" s="4"/>
    </row>
    <row r="637" spans="8:11" ht="15.75" customHeight="1" x14ac:dyDescent="0.3">
      <c r="H637" s="4"/>
      <c r="I637" s="4"/>
      <c r="J637" s="4"/>
      <c r="K637" s="4"/>
    </row>
    <row r="638" spans="8:11" ht="15.75" customHeight="1" x14ac:dyDescent="0.3">
      <c r="H638" s="4"/>
      <c r="I638" s="4"/>
      <c r="J638" s="4"/>
      <c r="K638" s="4"/>
    </row>
    <row r="639" spans="8:11" ht="15.75" customHeight="1" x14ac:dyDescent="0.3">
      <c r="H639" s="4"/>
      <c r="I639" s="4"/>
      <c r="J639" s="4"/>
      <c r="K639" s="4"/>
    </row>
    <row r="640" spans="8:11" ht="15.75" customHeight="1" x14ac:dyDescent="0.3">
      <c r="H640" s="4"/>
      <c r="I640" s="4"/>
      <c r="J640" s="4"/>
      <c r="K640" s="4"/>
    </row>
    <row r="641" spans="8:11" ht="15.75" customHeight="1" x14ac:dyDescent="0.3">
      <c r="H641" s="4"/>
      <c r="I641" s="4"/>
      <c r="J641" s="4"/>
      <c r="K641" s="4"/>
    </row>
    <row r="642" spans="8:11" ht="15.75" customHeight="1" x14ac:dyDescent="0.3">
      <c r="H642" s="4"/>
      <c r="I642" s="4"/>
      <c r="J642" s="4"/>
      <c r="K642" s="4"/>
    </row>
    <row r="643" spans="8:11" ht="15.75" customHeight="1" x14ac:dyDescent="0.3">
      <c r="H643" s="4"/>
      <c r="I643" s="4"/>
      <c r="J643" s="4"/>
      <c r="K643" s="4"/>
    </row>
    <row r="644" spans="8:11" ht="15.75" customHeight="1" x14ac:dyDescent="0.3">
      <c r="H644" s="4"/>
      <c r="I644" s="4"/>
      <c r="J644" s="4"/>
      <c r="K644" s="4"/>
    </row>
    <row r="645" spans="8:11" ht="15.75" customHeight="1" x14ac:dyDescent="0.3">
      <c r="H645" s="4"/>
      <c r="I645" s="4"/>
      <c r="J645" s="4"/>
      <c r="K645" s="4"/>
    </row>
    <row r="646" spans="8:11" ht="15.75" customHeight="1" x14ac:dyDescent="0.3">
      <c r="H646" s="4"/>
      <c r="I646" s="4"/>
      <c r="J646" s="4"/>
      <c r="K646" s="4"/>
    </row>
    <row r="647" spans="8:11" ht="15.75" customHeight="1" x14ac:dyDescent="0.3">
      <c r="H647" s="4"/>
      <c r="I647" s="4"/>
      <c r="J647" s="4"/>
      <c r="K647" s="4"/>
    </row>
    <row r="648" spans="8:11" ht="15.75" customHeight="1" x14ac:dyDescent="0.3">
      <c r="H648" s="4"/>
      <c r="I648" s="4"/>
      <c r="J648" s="4"/>
      <c r="K648" s="4"/>
    </row>
    <row r="649" spans="8:11" ht="15.75" customHeight="1" x14ac:dyDescent="0.3">
      <c r="H649" s="4"/>
      <c r="I649" s="4"/>
      <c r="J649" s="4"/>
      <c r="K649" s="4"/>
    </row>
    <row r="650" spans="8:11" ht="15.75" customHeight="1" x14ac:dyDescent="0.3">
      <c r="H650" s="4"/>
      <c r="I650" s="4"/>
      <c r="J650" s="4"/>
      <c r="K650" s="4"/>
    </row>
    <row r="651" spans="8:11" ht="15.75" customHeight="1" x14ac:dyDescent="0.3">
      <c r="H651" s="4"/>
      <c r="I651" s="4"/>
      <c r="J651" s="4"/>
      <c r="K651" s="4"/>
    </row>
    <row r="652" spans="8:11" ht="15.75" customHeight="1" x14ac:dyDescent="0.3">
      <c r="H652" s="4"/>
      <c r="I652" s="4"/>
      <c r="J652" s="4"/>
      <c r="K652" s="4"/>
    </row>
    <row r="653" spans="8:11" ht="15.75" customHeight="1" x14ac:dyDescent="0.3">
      <c r="H653" s="4"/>
      <c r="I653" s="4"/>
      <c r="J653" s="4"/>
      <c r="K653" s="4"/>
    </row>
    <row r="654" spans="8:11" ht="15.75" customHeight="1" x14ac:dyDescent="0.3">
      <c r="H654" s="4"/>
      <c r="I654" s="4"/>
      <c r="J654" s="4"/>
      <c r="K654" s="4"/>
    </row>
    <row r="655" spans="8:11" ht="15.75" customHeight="1" x14ac:dyDescent="0.3">
      <c r="H655" s="4"/>
      <c r="I655" s="4"/>
      <c r="J655" s="4"/>
      <c r="K655" s="4"/>
    </row>
    <row r="656" spans="8:11" ht="15.75" customHeight="1" x14ac:dyDescent="0.3">
      <c r="H656" s="4"/>
      <c r="I656" s="4"/>
      <c r="J656" s="4"/>
      <c r="K656" s="4"/>
    </row>
    <row r="657" spans="8:11" ht="15.75" customHeight="1" x14ac:dyDescent="0.3">
      <c r="H657" s="4"/>
      <c r="I657" s="4"/>
      <c r="J657" s="4"/>
      <c r="K657" s="4"/>
    </row>
    <row r="658" spans="8:11" ht="15.75" customHeight="1" x14ac:dyDescent="0.3">
      <c r="H658" s="4"/>
      <c r="I658" s="4"/>
      <c r="J658" s="4"/>
      <c r="K658" s="4"/>
    </row>
    <row r="659" spans="8:11" ht="15.75" customHeight="1" x14ac:dyDescent="0.3">
      <c r="H659" s="4"/>
      <c r="I659" s="4"/>
      <c r="J659" s="4"/>
      <c r="K659" s="4"/>
    </row>
    <row r="660" spans="8:11" ht="15.75" customHeight="1" x14ac:dyDescent="0.3">
      <c r="H660" s="4"/>
      <c r="I660" s="4"/>
      <c r="J660" s="4"/>
      <c r="K660" s="4"/>
    </row>
    <row r="661" spans="8:11" ht="15.75" customHeight="1" x14ac:dyDescent="0.3">
      <c r="H661" s="4"/>
      <c r="I661" s="4"/>
      <c r="J661" s="4"/>
      <c r="K661" s="4"/>
    </row>
    <row r="662" spans="8:11" ht="15.75" customHeight="1" x14ac:dyDescent="0.3">
      <c r="H662" s="4"/>
      <c r="I662" s="4"/>
      <c r="J662" s="4"/>
      <c r="K662" s="4"/>
    </row>
    <row r="663" spans="8:11" ht="15.75" customHeight="1" x14ac:dyDescent="0.3">
      <c r="H663" s="4"/>
      <c r="I663" s="4"/>
      <c r="J663" s="4"/>
      <c r="K663" s="4"/>
    </row>
    <row r="664" spans="8:11" ht="15.75" customHeight="1" x14ac:dyDescent="0.3">
      <c r="H664" s="4"/>
      <c r="I664" s="4"/>
      <c r="J664" s="4"/>
      <c r="K664" s="4"/>
    </row>
    <row r="665" spans="8:11" ht="15.75" customHeight="1" x14ac:dyDescent="0.3">
      <c r="H665" s="4"/>
      <c r="I665" s="4"/>
      <c r="J665" s="4"/>
      <c r="K665" s="4"/>
    </row>
    <row r="666" spans="8:11" ht="15.75" customHeight="1" x14ac:dyDescent="0.3">
      <c r="H666" s="4"/>
      <c r="I666" s="4"/>
      <c r="J666" s="4"/>
      <c r="K666" s="4"/>
    </row>
    <row r="667" spans="8:11" ht="15.75" customHeight="1" x14ac:dyDescent="0.3">
      <c r="H667" s="4"/>
      <c r="I667" s="4"/>
      <c r="J667" s="4"/>
      <c r="K667" s="4"/>
    </row>
    <row r="668" spans="8:11" ht="15.75" customHeight="1" x14ac:dyDescent="0.3">
      <c r="H668" s="4"/>
      <c r="I668" s="4"/>
      <c r="J668" s="4"/>
      <c r="K668" s="4"/>
    </row>
    <row r="669" spans="8:11" ht="15.75" customHeight="1" x14ac:dyDescent="0.3">
      <c r="H669" s="4"/>
      <c r="I669" s="4"/>
      <c r="J669" s="4"/>
      <c r="K669" s="4"/>
    </row>
    <row r="670" spans="8:11" ht="15.75" customHeight="1" x14ac:dyDescent="0.3">
      <c r="H670" s="4"/>
      <c r="I670" s="4"/>
      <c r="J670" s="4"/>
      <c r="K670" s="4"/>
    </row>
    <row r="671" spans="8:11" ht="15.75" customHeight="1" x14ac:dyDescent="0.3">
      <c r="H671" s="4"/>
      <c r="I671" s="4"/>
      <c r="J671" s="4"/>
      <c r="K671" s="4"/>
    </row>
    <row r="672" spans="8:11" ht="15.75" customHeight="1" x14ac:dyDescent="0.3">
      <c r="H672" s="4"/>
      <c r="I672" s="4"/>
      <c r="J672" s="4"/>
      <c r="K672" s="4"/>
    </row>
    <row r="673" spans="8:11" ht="15.75" customHeight="1" x14ac:dyDescent="0.3">
      <c r="H673" s="4"/>
      <c r="I673" s="4"/>
      <c r="J673" s="4"/>
      <c r="K673" s="4"/>
    </row>
    <row r="674" spans="8:11" ht="15.75" customHeight="1" x14ac:dyDescent="0.3">
      <c r="H674" s="4"/>
      <c r="I674" s="4"/>
      <c r="J674" s="4"/>
      <c r="K674" s="4"/>
    </row>
    <row r="675" spans="8:11" ht="15.75" customHeight="1" x14ac:dyDescent="0.3">
      <c r="H675" s="4"/>
      <c r="I675" s="4"/>
      <c r="J675" s="4"/>
      <c r="K675" s="4"/>
    </row>
    <row r="676" spans="8:11" ht="15.75" customHeight="1" x14ac:dyDescent="0.3">
      <c r="H676" s="4"/>
      <c r="I676" s="4"/>
      <c r="J676" s="4"/>
      <c r="K676" s="4"/>
    </row>
    <row r="677" spans="8:11" ht="15.75" customHeight="1" x14ac:dyDescent="0.3">
      <c r="H677" s="4"/>
      <c r="I677" s="4"/>
      <c r="J677" s="4"/>
      <c r="K677" s="4"/>
    </row>
    <row r="678" spans="8:11" ht="15.75" customHeight="1" x14ac:dyDescent="0.3">
      <c r="H678" s="4"/>
      <c r="I678" s="4"/>
      <c r="J678" s="4"/>
      <c r="K678" s="4"/>
    </row>
    <row r="679" spans="8:11" ht="15.75" customHeight="1" x14ac:dyDescent="0.3">
      <c r="H679" s="4"/>
      <c r="I679" s="4"/>
      <c r="J679" s="4"/>
      <c r="K679" s="4"/>
    </row>
    <row r="680" spans="8:11" ht="15.75" customHeight="1" x14ac:dyDescent="0.3">
      <c r="H680" s="4"/>
      <c r="I680" s="4"/>
      <c r="J680" s="4"/>
      <c r="K680" s="4"/>
    </row>
    <row r="681" spans="8:11" ht="15.75" customHeight="1" x14ac:dyDescent="0.3">
      <c r="H681" s="4"/>
      <c r="I681" s="4"/>
      <c r="J681" s="4"/>
      <c r="K681" s="4"/>
    </row>
    <row r="682" spans="8:11" ht="15.75" customHeight="1" x14ac:dyDescent="0.3">
      <c r="H682" s="4"/>
      <c r="I682" s="4"/>
      <c r="J682" s="4"/>
      <c r="K682" s="4"/>
    </row>
    <row r="683" spans="8:11" ht="15.75" customHeight="1" x14ac:dyDescent="0.3">
      <c r="H683" s="4"/>
      <c r="I683" s="4"/>
      <c r="J683" s="4"/>
      <c r="K683" s="4"/>
    </row>
    <row r="684" spans="8:11" ht="15.75" customHeight="1" x14ac:dyDescent="0.3">
      <c r="H684" s="4"/>
      <c r="I684" s="4"/>
      <c r="J684" s="4"/>
      <c r="K684" s="4"/>
    </row>
    <row r="685" spans="8:11" ht="15.75" customHeight="1" x14ac:dyDescent="0.3">
      <c r="H685" s="4"/>
      <c r="I685" s="4"/>
      <c r="J685" s="4"/>
      <c r="K685" s="4"/>
    </row>
    <row r="686" spans="8:11" ht="15.75" customHeight="1" x14ac:dyDescent="0.3">
      <c r="H686" s="4"/>
      <c r="I686" s="4"/>
      <c r="J686" s="4"/>
      <c r="K686" s="4"/>
    </row>
    <row r="687" spans="8:11" ht="15.75" customHeight="1" x14ac:dyDescent="0.3">
      <c r="H687" s="4"/>
      <c r="I687" s="4"/>
      <c r="J687" s="4"/>
      <c r="K687" s="4"/>
    </row>
    <row r="688" spans="8:11" ht="15.75" customHeight="1" x14ac:dyDescent="0.3">
      <c r="H688" s="4"/>
      <c r="I688" s="4"/>
      <c r="J688" s="4"/>
      <c r="K688" s="4"/>
    </row>
    <row r="689" spans="8:11" ht="15.75" customHeight="1" x14ac:dyDescent="0.3">
      <c r="H689" s="4"/>
      <c r="I689" s="4"/>
      <c r="J689" s="4"/>
      <c r="K689" s="4"/>
    </row>
    <row r="690" spans="8:11" ht="15.75" customHeight="1" x14ac:dyDescent="0.3">
      <c r="H690" s="4"/>
      <c r="I690" s="4"/>
      <c r="J690" s="4"/>
      <c r="K690" s="4"/>
    </row>
    <row r="691" spans="8:11" ht="15.75" customHeight="1" x14ac:dyDescent="0.3">
      <c r="H691" s="4"/>
      <c r="I691" s="4"/>
      <c r="J691" s="4"/>
      <c r="K691" s="4"/>
    </row>
    <row r="692" spans="8:11" ht="15.75" customHeight="1" x14ac:dyDescent="0.3">
      <c r="H692" s="4"/>
      <c r="I692" s="4"/>
      <c r="J692" s="4"/>
      <c r="K692" s="4"/>
    </row>
    <row r="693" spans="8:11" ht="15.75" customHeight="1" x14ac:dyDescent="0.3">
      <c r="H693" s="4"/>
      <c r="I693" s="4"/>
      <c r="J693" s="4"/>
      <c r="K693" s="4"/>
    </row>
    <row r="694" spans="8:11" ht="15.75" customHeight="1" x14ac:dyDescent="0.3">
      <c r="H694" s="4"/>
      <c r="I694" s="4"/>
      <c r="J694" s="4"/>
      <c r="K694" s="4"/>
    </row>
    <row r="695" spans="8:11" ht="15.75" customHeight="1" x14ac:dyDescent="0.3">
      <c r="H695" s="4"/>
      <c r="I695" s="4"/>
      <c r="J695" s="4"/>
      <c r="K695" s="4"/>
    </row>
    <row r="696" spans="8:11" ht="15.75" customHeight="1" x14ac:dyDescent="0.3">
      <c r="H696" s="4"/>
      <c r="I696" s="4"/>
      <c r="J696" s="4"/>
      <c r="K696" s="4"/>
    </row>
    <row r="697" spans="8:11" ht="15.75" customHeight="1" x14ac:dyDescent="0.3">
      <c r="H697" s="4"/>
      <c r="I697" s="4"/>
      <c r="J697" s="4"/>
      <c r="K697" s="4"/>
    </row>
    <row r="698" spans="8:11" ht="15.75" customHeight="1" x14ac:dyDescent="0.3">
      <c r="H698" s="4"/>
      <c r="I698" s="4"/>
      <c r="J698" s="4"/>
      <c r="K698" s="4"/>
    </row>
    <row r="699" spans="8:11" ht="15.75" customHeight="1" x14ac:dyDescent="0.3">
      <c r="H699" s="4"/>
      <c r="I699" s="4"/>
      <c r="J699" s="4"/>
      <c r="K699" s="4"/>
    </row>
    <row r="700" spans="8:11" ht="15.75" customHeight="1" x14ac:dyDescent="0.3">
      <c r="H700" s="4"/>
      <c r="I700" s="4"/>
      <c r="J700" s="4"/>
      <c r="K700" s="4"/>
    </row>
    <row r="701" spans="8:11" ht="15.75" customHeight="1" x14ac:dyDescent="0.3">
      <c r="H701" s="4"/>
      <c r="I701" s="4"/>
      <c r="J701" s="4"/>
      <c r="K701" s="4"/>
    </row>
    <row r="702" spans="8:11" ht="15.75" customHeight="1" x14ac:dyDescent="0.3">
      <c r="H702" s="4"/>
      <c r="I702" s="4"/>
      <c r="J702" s="4"/>
      <c r="K702" s="4"/>
    </row>
    <row r="703" spans="8:11" ht="15.75" customHeight="1" x14ac:dyDescent="0.3">
      <c r="H703" s="4"/>
      <c r="I703" s="4"/>
      <c r="J703" s="4"/>
      <c r="K703" s="4"/>
    </row>
    <row r="704" spans="8:11" ht="15.75" customHeight="1" x14ac:dyDescent="0.3">
      <c r="H704" s="4"/>
      <c r="I704" s="4"/>
      <c r="J704" s="4"/>
      <c r="K704" s="4"/>
    </row>
    <row r="705" spans="8:11" ht="15.75" customHeight="1" x14ac:dyDescent="0.3">
      <c r="H705" s="4"/>
      <c r="I705" s="4"/>
      <c r="J705" s="4"/>
      <c r="K705" s="4"/>
    </row>
    <row r="706" spans="8:11" ht="15.75" customHeight="1" x14ac:dyDescent="0.3">
      <c r="H706" s="4"/>
      <c r="I706" s="4"/>
      <c r="J706" s="4"/>
      <c r="K706" s="4"/>
    </row>
    <row r="707" spans="8:11" ht="15.75" customHeight="1" x14ac:dyDescent="0.3">
      <c r="H707" s="4"/>
      <c r="I707" s="4"/>
      <c r="J707" s="4"/>
      <c r="K707" s="4"/>
    </row>
    <row r="708" spans="8:11" ht="15.75" customHeight="1" x14ac:dyDescent="0.3">
      <c r="H708" s="4"/>
      <c r="I708" s="4"/>
      <c r="J708" s="4"/>
      <c r="K708" s="4"/>
    </row>
    <row r="709" spans="8:11" ht="15.75" customHeight="1" x14ac:dyDescent="0.3">
      <c r="H709" s="4"/>
      <c r="I709" s="4"/>
      <c r="J709" s="4"/>
      <c r="K709" s="4"/>
    </row>
    <row r="710" spans="8:11" ht="15.75" customHeight="1" x14ac:dyDescent="0.3">
      <c r="H710" s="4"/>
      <c r="I710" s="4"/>
      <c r="J710" s="4"/>
      <c r="K710" s="4"/>
    </row>
    <row r="711" spans="8:11" ht="15.75" customHeight="1" x14ac:dyDescent="0.3">
      <c r="H711" s="4"/>
      <c r="I711" s="4"/>
      <c r="J711" s="4"/>
      <c r="K711" s="4"/>
    </row>
    <row r="712" spans="8:11" ht="15.75" customHeight="1" x14ac:dyDescent="0.3">
      <c r="H712" s="4"/>
      <c r="I712" s="4"/>
      <c r="J712" s="4"/>
      <c r="K712" s="4"/>
    </row>
    <row r="713" spans="8:11" ht="15.75" customHeight="1" x14ac:dyDescent="0.3">
      <c r="H713" s="4"/>
      <c r="I713" s="4"/>
      <c r="J713" s="4"/>
      <c r="K713" s="4"/>
    </row>
    <row r="714" spans="8:11" ht="15.75" customHeight="1" x14ac:dyDescent="0.3">
      <c r="H714" s="4"/>
      <c r="I714" s="4"/>
      <c r="J714" s="4"/>
      <c r="K714" s="4"/>
    </row>
    <row r="715" spans="8:11" ht="15.75" customHeight="1" x14ac:dyDescent="0.3">
      <c r="H715" s="4"/>
      <c r="I715" s="4"/>
      <c r="J715" s="4"/>
      <c r="K715" s="4"/>
    </row>
    <row r="716" spans="8:11" ht="15.75" customHeight="1" x14ac:dyDescent="0.3">
      <c r="H716" s="4"/>
      <c r="I716" s="4"/>
      <c r="J716" s="4"/>
      <c r="K716" s="4"/>
    </row>
    <row r="717" spans="8:11" ht="15.75" customHeight="1" x14ac:dyDescent="0.3">
      <c r="H717" s="4"/>
      <c r="I717" s="4"/>
      <c r="J717" s="4"/>
      <c r="K717" s="4"/>
    </row>
    <row r="718" spans="8:11" ht="15.75" customHeight="1" x14ac:dyDescent="0.3">
      <c r="H718" s="4"/>
      <c r="I718" s="4"/>
      <c r="J718" s="4"/>
      <c r="K718" s="4"/>
    </row>
    <row r="719" spans="8:11" ht="15.75" customHeight="1" x14ac:dyDescent="0.3">
      <c r="H719" s="4"/>
      <c r="I719" s="4"/>
      <c r="J719" s="4"/>
      <c r="K719" s="4"/>
    </row>
    <row r="720" spans="8:11" ht="15.75" customHeight="1" x14ac:dyDescent="0.3">
      <c r="H720" s="4"/>
      <c r="I720" s="4"/>
      <c r="J720" s="4"/>
      <c r="K720" s="4"/>
    </row>
    <row r="721" spans="8:11" ht="15.75" customHeight="1" x14ac:dyDescent="0.3">
      <c r="H721" s="4"/>
      <c r="I721" s="4"/>
      <c r="J721" s="4"/>
      <c r="K721" s="4"/>
    </row>
    <row r="722" spans="8:11" ht="15.75" customHeight="1" x14ac:dyDescent="0.3">
      <c r="H722" s="4"/>
      <c r="I722" s="4"/>
      <c r="J722" s="4"/>
      <c r="K722" s="4"/>
    </row>
    <row r="723" spans="8:11" ht="15.75" customHeight="1" x14ac:dyDescent="0.3">
      <c r="H723" s="4"/>
      <c r="I723" s="4"/>
      <c r="J723" s="4"/>
      <c r="K723" s="4"/>
    </row>
    <row r="724" spans="8:11" ht="15.75" customHeight="1" x14ac:dyDescent="0.3">
      <c r="H724" s="4"/>
      <c r="I724" s="4"/>
      <c r="J724" s="4"/>
      <c r="K724" s="4"/>
    </row>
    <row r="725" spans="8:11" ht="15.75" customHeight="1" x14ac:dyDescent="0.3">
      <c r="H725" s="4"/>
      <c r="I725" s="4"/>
      <c r="J725" s="4"/>
      <c r="K725" s="4"/>
    </row>
    <row r="726" spans="8:11" ht="15.75" customHeight="1" x14ac:dyDescent="0.3">
      <c r="H726" s="4"/>
      <c r="I726" s="4"/>
      <c r="J726" s="4"/>
      <c r="K726" s="4"/>
    </row>
    <row r="727" spans="8:11" ht="15.75" customHeight="1" x14ac:dyDescent="0.3">
      <c r="H727" s="4"/>
      <c r="I727" s="4"/>
      <c r="J727" s="4"/>
      <c r="K727" s="4"/>
    </row>
    <row r="728" spans="8:11" ht="15.75" customHeight="1" x14ac:dyDescent="0.3">
      <c r="H728" s="4"/>
      <c r="I728" s="4"/>
      <c r="J728" s="4"/>
      <c r="K728" s="4"/>
    </row>
    <row r="729" spans="8:11" ht="15.75" customHeight="1" x14ac:dyDescent="0.3">
      <c r="H729" s="4"/>
      <c r="I729" s="4"/>
      <c r="J729" s="4"/>
      <c r="K729" s="4"/>
    </row>
    <row r="730" spans="8:11" ht="15.75" customHeight="1" x14ac:dyDescent="0.3">
      <c r="H730" s="4"/>
      <c r="I730" s="4"/>
      <c r="J730" s="4"/>
      <c r="K730" s="4"/>
    </row>
    <row r="731" spans="8:11" ht="15.75" customHeight="1" x14ac:dyDescent="0.3">
      <c r="H731" s="4"/>
      <c r="I731" s="4"/>
      <c r="J731" s="4"/>
      <c r="K731" s="4"/>
    </row>
    <row r="732" spans="8:11" ht="15.75" customHeight="1" x14ac:dyDescent="0.3">
      <c r="H732" s="4"/>
      <c r="I732" s="4"/>
      <c r="J732" s="4"/>
      <c r="K732" s="4"/>
    </row>
    <row r="733" spans="8:11" ht="15.75" customHeight="1" x14ac:dyDescent="0.3">
      <c r="H733" s="4"/>
      <c r="I733" s="4"/>
      <c r="J733" s="4"/>
      <c r="K733" s="4"/>
    </row>
    <row r="734" spans="8:11" ht="15.75" customHeight="1" x14ac:dyDescent="0.3">
      <c r="H734" s="4"/>
      <c r="I734" s="4"/>
      <c r="J734" s="4"/>
      <c r="K734" s="4"/>
    </row>
    <row r="735" spans="8:11" ht="15.75" customHeight="1" x14ac:dyDescent="0.3">
      <c r="H735" s="4"/>
      <c r="I735" s="4"/>
      <c r="J735" s="4"/>
      <c r="K735" s="4"/>
    </row>
    <row r="736" spans="8:11" ht="15.75" customHeight="1" x14ac:dyDescent="0.3">
      <c r="H736" s="4"/>
      <c r="I736" s="4"/>
      <c r="J736" s="4"/>
      <c r="K736" s="4"/>
    </row>
    <row r="737" spans="8:11" ht="15.75" customHeight="1" x14ac:dyDescent="0.3">
      <c r="H737" s="4"/>
      <c r="I737" s="4"/>
      <c r="J737" s="4"/>
      <c r="K737" s="4"/>
    </row>
    <row r="738" spans="8:11" ht="15.75" customHeight="1" x14ac:dyDescent="0.3">
      <c r="H738" s="4"/>
      <c r="I738" s="4"/>
      <c r="J738" s="4"/>
      <c r="K738" s="4"/>
    </row>
    <row r="739" spans="8:11" ht="15.75" customHeight="1" x14ac:dyDescent="0.3">
      <c r="H739" s="4"/>
      <c r="I739" s="4"/>
      <c r="J739" s="4"/>
      <c r="K739" s="4"/>
    </row>
    <row r="740" spans="8:11" ht="15.75" customHeight="1" x14ac:dyDescent="0.3">
      <c r="H740" s="4"/>
      <c r="I740" s="4"/>
      <c r="J740" s="4"/>
      <c r="K740" s="4"/>
    </row>
    <row r="741" spans="8:11" ht="15.75" customHeight="1" x14ac:dyDescent="0.3">
      <c r="H741" s="4"/>
      <c r="I741" s="4"/>
      <c r="J741" s="4"/>
      <c r="K741" s="4"/>
    </row>
    <row r="742" spans="8:11" ht="15.75" customHeight="1" x14ac:dyDescent="0.3">
      <c r="H742" s="4"/>
      <c r="I742" s="4"/>
      <c r="J742" s="4"/>
      <c r="K742" s="4"/>
    </row>
    <row r="743" spans="8:11" ht="15.75" customHeight="1" x14ac:dyDescent="0.3">
      <c r="H743" s="4"/>
      <c r="I743" s="4"/>
      <c r="J743" s="4"/>
      <c r="K743" s="4"/>
    </row>
    <row r="744" spans="8:11" ht="15.75" customHeight="1" x14ac:dyDescent="0.3">
      <c r="H744" s="4"/>
      <c r="I744" s="4"/>
      <c r="J744" s="4"/>
      <c r="K744" s="4"/>
    </row>
    <row r="745" spans="8:11" ht="15.75" customHeight="1" x14ac:dyDescent="0.3">
      <c r="H745" s="4"/>
      <c r="I745" s="4"/>
      <c r="J745" s="4"/>
      <c r="K745" s="4"/>
    </row>
    <row r="746" spans="8:11" ht="15.75" customHeight="1" x14ac:dyDescent="0.3">
      <c r="H746" s="4"/>
      <c r="I746" s="4"/>
      <c r="J746" s="4"/>
      <c r="K746" s="4"/>
    </row>
    <row r="747" spans="8:11" ht="15.75" customHeight="1" x14ac:dyDescent="0.3">
      <c r="H747" s="4"/>
      <c r="I747" s="4"/>
      <c r="J747" s="4"/>
      <c r="K747" s="4"/>
    </row>
    <row r="748" spans="8:11" ht="15.75" customHeight="1" x14ac:dyDescent="0.3">
      <c r="H748" s="4"/>
      <c r="I748" s="4"/>
      <c r="J748" s="4"/>
      <c r="K748" s="4"/>
    </row>
    <row r="749" spans="8:11" ht="15.75" customHeight="1" x14ac:dyDescent="0.3">
      <c r="H749" s="4"/>
      <c r="I749" s="4"/>
      <c r="J749" s="4"/>
      <c r="K749" s="4"/>
    </row>
    <row r="750" spans="8:11" ht="15.75" customHeight="1" x14ac:dyDescent="0.3">
      <c r="H750" s="4"/>
      <c r="I750" s="4"/>
      <c r="J750" s="4"/>
      <c r="K750" s="4"/>
    </row>
    <row r="751" spans="8:11" ht="15.75" customHeight="1" x14ac:dyDescent="0.3">
      <c r="H751" s="4"/>
      <c r="I751" s="4"/>
      <c r="J751" s="4"/>
      <c r="K751" s="4"/>
    </row>
    <row r="752" spans="8:11" ht="15.75" customHeight="1" x14ac:dyDescent="0.3">
      <c r="H752" s="4"/>
      <c r="I752" s="4"/>
      <c r="J752" s="4"/>
      <c r="K752" s="4"/>
    </row>
    <row r="753" spans="8:11" ht="15.75" customHeight="1" x14ac:dyDescent="0.3">
      <c r="H753" s="4"/>
      <c r="I753" s="4"/>
      <c r="J753" s="4"/>
      <c r="K753" s="4"/>
    </row>
    <row r="754" spans="8:11" ht="15.75" customHeight="1" x14ac:dyDescent="0.3">
      <c r="H754" s="4"/>
      <c r="I754" s="4"/>
      <c r="J754" s="4"/>
      <c r="K754" s="4"/>
    </row>
    <row r="755" spans="8:11" ht="15.75" customHeight="1" x14ac:dyDescent="0.3">
      <c r="H755" s="4"/>
      <c r="I755" s="4"/>
      <c r="J755" s="4"/>
      <c r="K755" s="4"/>
    </row>
    <row r="756" spans="8:11" ht="15.75" customHeight="1" x14ac:dyDescent="0.3">
      <c r="H756" s="4"/>
      <c r="I756" s="4"/>
      <c r="J756" s="4"/>
      <c r="K756" s="4"/>
    </row>
    <row r="757" spans="8:11" ht="15.75" customHeight="1" x14ac:dyDescent="0.3">
      <c r="H757" s="4"/>
      <c r="I757" s="4"/>
      <c r="J757" s="4"/>
      <c r="K757" s="4"/>
    </row>
    <row r="758" spans="8:11" ht="15.75" customHeight="1" x14ac:dyDescent="0.3">
      <c r="H758" s="4"/>
      <c r="I758" s="4"/>
      <c r="J758" s="4"/>
      <c r="K758" s="4"/>
    </row>
    <row r="759" spans="8:11" ht="15.75" customHeight="1" x14ac:dyDescent="0.3">
      <c r="H759" s="4"/>
      <c r="I759" s="4"/>
      <c r="J759" s="4"/>
      <c r="K759" s="4"/>
    </row>
    <row r="760" spans="8:11" ht="15.75" customHeight="1" x14ac:dyDescent="0.3">
      <c r="H760" s="4"/>
      <c r="I760" s="4"/>
      <c r="J760" s="4"/>
      <c r="K760" s="4"/>
    </row>
    <row r="761" spans="8:11" ht="15.75" customHeight="1" x14ac:dyDescent="0.3">
      <c r="H761" s="4"/>
      <c r="I761" s="4"/>
      <c r="J761" s="4"/>
      <c r="K761" s="4"/>
    </row>
    <row r="762" spans="8:11" ht="15.75" customHeight="1" x14ac:dyDescent="0.3">
      <c r="H762" s="4"/>
      <c r="I762" s="4"/>
      <c r="J762" s="4"/>
      <c r="K762" s="4"/>
    </row>
    <row r="763" spans="8:11" ht="15.75" customHeight="1" x14ac:dyDescent="0.3">
      <c r="H763" s="4"/>
      <c r="I763" s="4"/>
      <c r="J763" s="4"/>
      <c r="K763" s="4"/>
    </row>
    <row r="764" spans="8:11" ht="15.75" customHeight="1" x14ac:dyDescent="0.3">
      <c r="H764" s="4"/>
      <c r="I764" s="4"/>
      <c r="J764" s="4"/>
      <c r="K764" s="4"/>
    </row>
    <row r="765" spans="8:11" ht="15.75" customHeight="1" x14ac:dyDescent="0.3">
      <c r="H765" s="4"/>
      <c r="I765" s="4"/>
      <c r="J765" s="4"/>
      <c r="K765" s="4"/>
    </row>
    <row r="766" spans="8:11" ht="15.75" customHeight="1" x14ac:dyDescent="0.3">
      <c r="H766" s="4"/>
      <c r="I766" s="4"/>
      <c r="J766" s="4"/>
      <c r="K766" s="4"/>
    </row>
    <row r="767" spans="8:11" ht="15.75" customHeight="1" x14ac:dyDescent="0.3">
      <c r="H767" s="4"/>
      <c r="I767" s="4"/>
      <c r="J767" s="4"/>
      <c r="K767" s="4"/>
    </row>
    <row r="768" spans="8:11" ht="15.75" customHeight="1" x14ac:dyDescent="0.3">
      <c r="H768" s="4"/>
      <c r="I768" s="4"/>
      <c r="J768" s="4"/>
      <c r="K768" s="4"/>
    </row>
    <row r="769" spans="8:11" ht="15.75" customHeight="1" x14ac:dyDescent="0.3">
      <c r="H769" s="4"/>
      <c r="I769" s="4"/>
      <c r="J769" s="4"/>
      <c r="K769" s="4"/>
    </row>
    <row r="770" spans="8:11" ht="15.75" customHeight="1" x14ac:dyDescent="0.3">
      <c r="H770" s="4"/>
      <c r="I770" s="4"/>
      <c r="J770" s="4"/>
      <c r="K770" s="4"/>
    </row>
    <row r="771" spans="8:11" ht="15.75" customHeight="1" x14ac:dyDescent="0.3">
      <c r="H771" s="4"/>
      <c r="I771" s="4"/>
      <c r="J771" s="4"/>
      <c r="K771" s="4"/>
    </row>
    <row r="772" spans="8:11" ht="15.75" customHeight="1" x14ac:dyDescent="0.3">
      <c r="H772" s="4"/>
      <c r="I772" s="4"/>
      <c r="J772" s="4"/>
      <c r="K772" s="4"/>
    </row>
    <row r="773" spans="8:11" ht="15.75" customHeight="1" x14ac:dyDescent="0.3">
      <c r="H773" s="4"/>
      <c r="I773" s="4"/>
      <c r="J773" s="4"/>
      <c r="K773" s="4"/>
    </row>
    <row r="774" spans="8:11" ht="15.75" customHeight="1" x14ac:dyDescent="0.3">
      <c r="H774" s="4"/>
      <c r="I774" s="4"/>
      <c r="J774" s="4"/>
      <c r="K774" s="4"/>
    </row>
    <row r="775" spans="8:11" ht="15.75" customHeight="1" x14ac:dyDescent="0.3">
      <c r="H775" s="4"/>
      <c r="I775" s="4"/>
      <c r="J775" s="4"/>
      <c r="K775" s="4"/>
    </row>
    <row r="776" spans="8:11" ht="15.75" customHeight="1" x14ac:dyDescent="0.3">
      <c r="H776" s="4"/>
      <c r="I776" s="4"/>
      <c r="J776" s="4"/>
      <c r="K776" s="4"/>
    </row>
    <row r="777" spans="8:11" ht="15.75" customHeight="1" x14ac:dyDescent="0.3">
      <c r="H777" s="4"/>
      <c r="I777" s="4"/>
      <c r="J777" s="4"/>
      <c r="K777" s="4"/>
    </row>
    <row r="778" spans="8:11" ht="15.75" customHeight="1" x14ac:dyDescent="0.3">
      <c r="H778" s="4"/>
      <c r="I778" s="4"/>
      <c r="J778" s="4"/>
      <c r="K778" s="4"/>
    </row>
    <row r="779" spans="8:11" ht="15.75" customHeight="1" x14ac:dyDescent="0.3">
      <c r="H779" s="4"/>
      <c r="I779" s="4"/>
      <c r="J779" s="4"/>
      <c r="K779" s="4"/>
    </row>
    <row r="780" spans="8:11" ht="15.75" customHeight="1" x14ac:dyDescent="0.3">
      <c r="H780" s="4"/>
      <c r="I780" s="4"/>
      <c r="J780" s="4"/>
      <c r="K780" s="4"/>
    </row>
    <row r="781" spans="8:11" ht="15.75" customHeight="1" x14ac:dyDescent="0.3">
      <c r="H781" s="4"/>
      <c r="I781" s="4"/>
      <c r="J781" s="4"/>
      <c r="K781" s="4"/>
    </row>
    <row r="782" spans="8:11" ht="15.75" customHeight="1" x14ac:dyDescent="0.3">
      <c r="H782" s="4"/>
      <c r="I782" s="4"/>
      <c r="J782" s="4"/>
      <c r="K782" s="4"/>
    </row>
    <row r="783" spans="8:11" ht="15.75" customHeight="1" x14ac:dyDescent="0.3">
      <c r="H783" s="4"/>
      <c r="I783" s="4"/>
      <c r="J783" s="4"/>
      <c r="K783" s="4"/>
    </row>
    <row r="784" spans="8:11" ht="15.75" customHeight="1" x14ac:dyDescent="0.3">
      <c r="H784" s="4"/>
      <c r="I784" s="4"/>
      <c r="J784" s="4"/>
      <c r="K784" s="4"/>
    </row>
    <row r="785" spans="8:11" ht="15.75" customHeight="1" x14ac:dyDescent="0.3">
      <c r="H785" s="4"/>
      <c r="I785" s="4"/>
      <c r="J785" s="4"/>
      <c r="K785" s="4"/>
    </row>
    <row r="786" spans="8:11" ht="15.75" customHeight="1" x14ac:dyDescent="0.3">
      <c r="H786" s="4"/>
      <c r="I786" s="4"/>
      <c r="J786" s="4"/>
      <c r="K786" s="4"/>
    </row>
    <row r="787" spans="8:11" ht="15.75" customHeight="1" x14ac:dyDescent="0.3">
      <c r="H787" s="4"/>
      <c r="I787" s="4"/>
      <c r="J787" s="4"/>
      <c r="K787" s="4"/>
    </row>
    <row r="788" spans="8:11" ht="15.75" customHeight="1" x14ac:dyDescent="0.3">
      <c r="H788" s="4"/>
      <c r="I788" s="4"/>
      <c r="J788" s="4"/>
      <c r="K788" s="4"/>
    </row>
    <row r="789" spans="8:11" ht="15.75" customHeight="1" x14ac:dyDescent="0.3">
      <c r="H789" s="4"/>
      <c r="I789" s="4"/>
      <c r="J789" s="4"/>
      <c r="K789" s="4"/>
    </row>
    <row r="790" spans="8:11" ht="15.75" customHeight="1" x14ac:dyDescent="0.3">
      <c r="H790" s="4"/>
      <c r="I790" s="4"/>
      <c r="J790" s="4"/>
      <c r="K790" s="4"/>
    </row>
    <row r="791" spans="8:11" ht="15.75" customHeight="1" x14ac:dyDescent="0.3">
      <c r="H791" s="4"/>
      <c r="I791" s="4"/>
      <c r="J791" s="4"/>
      <c r="K791" s="4"/>
    </row>
    <row r="792" spans="8:11" ht="15.75" customHeight="1" x14ac:dyDescent="0.3">
      <c r="H792" s="4"/>
      <c r="I792" s="4"/>
      <c r="J792" s="4"/>
      <c r="K792" s="4"/>
    </row>
    <row r="793" spans="8:11" ht="15.75" customHeight="1" x14ac:dyDescent="0.3">
      <c r="H793" s="4"/>
      <c r="I793" s="4"/>
      <c r="J793" s="4"/>
      <c r="K793" s="4"/>
    </row>
    <row r="794" spans="8:11" ht="15.75" customHeight="1" x14ac:dyDescent="0.3">
      <c r="H794" s="4"/>
      <c r="I794" s="4"/>
      <c r="J794" s="4"/>
      <c r="K794" s="4"/>
    </row>
    <row r="795" spans="8:11" ht="15.75" customHeight="1" x14ac:dyDescent="0.3">
      <c r="H795" s="4"/>
      <c r="I795" s="4"/>
      <c r="J795" s="4"/>
      <c r="K795" s="4"/>
    </row>
    <row r="796" spans="8:11" ht="15.75" customHeight="1" x14ac:dyDescent="0.3">
      <c r="H796" s="4"/>
      <c r="I796" s="4"/>
      <c r="J796" s="4"/>
      <c r="K796" s="4"/>
    </row>
    <row r="797" spans="8:11" ht="15.75" customHeight="1" x14ac:dyDescent="0.3">
      <c r="H797" s="4"/>
      <c r="I797" s="4"/>
      <c r="J797" s="4"/>
      <c r="K797" s="4"/>
    </row>
    <row r="798" spans="8:11" ht="15.75" customHeight="1" x14ac:dyDescent="0.3">
      <c r="H798" s="4"/>
      <c r="I798" s="4"/>
      <c r="J798" s="4"/>
      <c r="K798" s="4"/>
    </row>
    <row r="799" spans="8:11" ht="15.75" customHeight="1" x14ac:dyDescent="0.3">
      <c r="H799" s="4"/>
      <c r="I799" s="4"/>
      <c r="J799" s="4"/>
      <c r="K799" s="4"/>
    </row>
    <row r="800" spans="8:11" ht="15.75" customHeight="1" x14ac:dyDescent="0.3">
      <c r="H800" s="4"/>
      <c r="I800" s="4"/>
      <c r="J800" s="4"/>
      <c r="K800" s="4"/>
    </row>
    <row r="801" spans="8:11" ht="15.75" customHeight="1" x14ac:dyDescent="0.3">
      <c r="H801" s="4"/>
      <c r="I801" s="4"/>
      <c r="J801" s="4"/>
      <c r="K801" s="4"/>
    </row>
    <row r="802" spans="8:11" ht="15.75" customHeight="1" x14ac:dyDescent="0.3">
      <c r="H802" s="4"/>
      <c r="I802" s="4"/>
      <c r="J802" s="4"/>
      <c r="K802" s="4"/>
    </row>
    <row r="803" spans="8:11" ht="15.75" customHeight="1" x14ac:dyDescent="0.3">
      <c r="H803" s="4"/>
      <c r="I803" s="4"/>
      <c r="J803" s="4"/>
      <c r="K803" s="4"/>
    </row>
    <row r="804" spans="8:11" ht="15.75" customHeight="1" x14ac:dyDescent="0.3">
      <c r="H804" s="4"/>
      <c r="I804" s="4"/>
      <c r="J804" s="4"/>
      <c r="K804" s="4"/>
    </row>
    <row r="805" spans="8:11" ht="15.75" customHeight="1" x14ac:dyDescent="0.3">
      <c r="H805" s="4"/>
      <c r="I805" s="4"/>
      <c r="J805" s="4"/>
      <c r="K805" s="4"/>
    </row>
    <row r="806" spans="8:11" ht="15.75" customHeight="1" x14ac:dyDescent="0.3">
      <c r="H806" s="4"/>
      <c r="I806" s="4"/>
      <c r="J806" s="4"/>
      <c r="K806" s="4"/>
    </row>
    <row r="807" spans="8:11" ht="15.75" customHeight="1" x14ac:dyDescent="0.3">
      <c r="H807" s="4"/>
      <c r="I807" s="4"/>
      <c r="J807" s="4"/>
      <c r="K807" s="4"/>
    </row>
    <row r="808" spans="8:11" ht="15.75" customHeight="1" x14ac:dyDescent="0.3">
      <c r="H808" s="4"/>
      <c r="I808" s="4"/>
      <c r="J808" s="4"/>
      <c r="K808" s="4"/>
    </row>
    <row r="809" spans="8:11" ht="15.75" customHeight="1" x14ac:dyDescent="0.3">
      <c r="H809" s="4"/>
      <c r="I809" s="4"/>
      <c r="J809" s="4"/>
      <c r="K809" s="4"/>
    </row>
    <row r="810" spans="8:11" ht="15.75" customHeight="1" x14ac:dyDescent="0.3">
      <c r="H810" s="4"/>
      <c r="I810" s="4"/>
      <c r="J810" s="4"/>
      <c r="K810" s="4"/>
    </row>
    <row r="811" spans="8:11" ht="15.75" customHeight="1" x14ac:dyDescent="0.3">
      <c r="H811" s="4"/>
      <c r="I811" s="4"/>
      <c r="J811" s="4"/>
      <c r="K811" s="4"/>
    </row>
    <row r="812" spans="8:11" ht="15.75" customHeight="1" x14ac:dyDescent="0.3">
      <c r="H812" s="4"/>
      <c r="I812" s="4"/>
      <c r="J812" s="4"/>
      <c r="K812" s="4"/>
    </row>
    <row r="813" spans="8:11" ht="15.75" customHeight="1" x14ac:dyDescent="0.3">
      <c r="H813" s="4"/>
      <c r="I813" s="4"/>
      <c r="J813" s="4"/>
      <c r="K813" s="4"/>
    </row>
    <row r="814" spans="8:11" ht="15.75" customHeight="1" x14ac:dyDescent="0.3">
      <c r="H814" s="4"/>
      <c r="I814" s="4"/>
      <c r="J814" s="4"/>
      <c r="K814" s="4"/>
    </row>
    <row r="815" spans="8:11" ht="15.75" customHeight="1" x14ac:dyDescent="0.3">
      <c r="H815" s="4"/>
      <c r="I815" s="4"/>
      <c r="J815" s="4"/>
      <c r="K815" s="4"/>
    </row>
    <row r="816" spans="8:11" ht="15.75" customHeight="1" x14ac:dyDescent="0.3">
      <c r="H816" s="4"/>
      <c r="I816" s="4"/>
      <c r="J816" s="4"/>
      <c r="K816" s="4"/>
    </row>
    <row r="817" spans="8:11" ht="15.75" customHeight="1" x14ac:dyDescent="0.3">
      <c r="H817" s="4"/>
      <c r="I817" s="4"/>
      <c r="J817" s="4"/>
      <c r="K817" s="4"/>
    </row>
    <row r="818" spans="8:11" ht="15.75" customHeight="1" x14ac:dyDescent="0.3">
      <c r="H818" s="4"/>
      <c r="I818" s="4"/>
      <c r="J818" s="4"/>
      <c r="K818" s="4"/>
    </row>
    <row r="819" spans="8:11" ht="15.75" customHeight="1" x14ac:dyDescent="0.3">
      <c r="H819" s="4"/>
      <c r="I819" s="4"/>
      <c r="J819" s="4"/>
      <c r="K819" s="4"/>
    </row>
    <row r="820" spans="8:11" ht="15.75" customHeight="1" x14ac:dyDescent="0.3">
      <c r="H820" s="4"/>
      <c r="I820" s="4"/>
      <c r="J820" s="4"/>
      <c r="K820" s="4"/>
    </row>
    <row r="821" spans="8:11" ht="15.75" customHeight="1" x14ac:dyDescent="0.3">
      <c r="H821" s="4"/>
      <c r="I821" s="4"/>
      <c r="J821" s="4"/>
      <c r="K821" s="4"/>
    </row>
    <row r="822" spans="8:11" ht="15.75" customHeight="1" x14ac:dyDescent="0.3">
      <c r="H822" s="4"/>
      <c r="I822" s="4"/>
      <c r="J822" s="4"/>
      <c r="K822" s="4"/>
    </row>
    <row r="823" spans="8:11" ht="15.75" customHeight="1" x14ac:dyDescent="0.3">
      <c r="H823" s="4"/>
      <c r="I823" s="4"/>
      <c r="J823" s="4"/>
      <c r="K823" s="4"/>
    </row>
    <row r="824" spans="8:11" ht="15.75" customHeight="1" x14ac:dyDescent="0.3">
      <c r="H824" s="4"/>
      <c r="I824" s="4"/>
      <c r="J824" s="4"/>
      <c r="K824" s="4"/>
    </row>
    <row r="825" spans="8:11" ht="15.75" customHeight="1" x14ac:dyDescent="0.3">
      <c r="H825" s="4"/>
      <c r="I825" s="4"/>
      <c r="J825" s="4"/>
      <c r="K825" s="4"/>
    </row>
    <row r="826" spans="8:11" ht="15.75" customHeight="1" x14ac:dyDescent="0.3">
      <c r="H826" s="4"/>
      <c r="I826" s="4"/>
      <c r="J826" s="4"/>
      <c r="K826" s="4"/>
    </row>
    <row r="827" spans="8:11" ht="15.75" customHeight="1" x14ac:dyDescent="0.3">
      <c r="H827" s="4"/>
      <c r="I827" s="4"/>
      <c r="J827" s="4"/>
      <c r="K827" s="4"/>
    </row>
    <row r="828" spans="8:11" ht="15.75" customHeight="1" x14ac:dyDescent="0.3">
      <c r="H828" s="4"/>
      <c r="I828" s="4"/>
      <c r="J828" s="4"/>
      <c r="K828" s="4"/>
    </row>
    <row r="829" spans="8:11" ht="15.75" customHeight="1" x14ac:dyDescent="0.3">
      <c r="H829" s="4"/>
      <c r="I829" s="4"/>
      <c r="J829" s="4"/>
      <c r="K829" s="4"/>
    </row>
    <row r="830" spans="8:11" ht="15.75" customHeight="1" x14ac:dyDescent="0.3">
      <c r="H830" s="4"/>
      <c r="I830" s="4"/>
      <c r="J830" s="4"/>
      <c r="K830" s="4"/>
    </row>
    <row r="831" spans="8:11" ht="15.75" customHeight="1" x14ac:dyDescent="0.3">
      <c r="H831" s="4"/>
      <c r="I831" s="4"/>
      <c r="J831" s="4"/>
      <c r="K831" s="4"/>
    </row>
    <row r="832" spans="8:11" ht="15.75" customHeight="1" x14ac:dyDescent="0.3">
      <c r="H832" s="4"/>
      <c r="I832" s="4"/>
      <c r="J832" s="4"/>
      <c r="K832" s="4"/>
    </row>
    <row r="833" spans="8:11" ht="15.75" customHeight="1" x14ac:dyDescent="0.3">
      <c r="H833" s="4"/>
      <c r="I833" s="4"/>
      <c r="J833" s="4"/>
      <c r="K833" s="4"/>
    </row>
    <row r="834" spans="8:11" ht="15.75" customHeight="1" x14ac:dyDescent="0.3">
      <c r="H834" s="4"/>
      <c r="I834" s="4"/>
      <c r="J834" s="4"/>
      <c r="K834" s="4"/>
    </row>
    <row r="835" spans="8:11" ht="15.75" customHeight="1" x14ac:dyDescent="0.3">
      <c r="H835" s="4"/>
      <c r="I835" s="4"/>
      <c r="J835" s="4"/>
      <c r="K835" s="4"/>
    </row>
    <row r="836" spans="8:11" ht="15.75" customHeight="1" x14ac:dyDescent="0.3">
      <c r="H836" s="4"/>
      <c r="I836" s="4"/>
      <c r="J836" s="4"/>
      <c r="K836" s="4"/>
    </row>
    <row r="837" spans="8:11" ht="15.75" customHeight="1" x14ac:dyDescent="0.3">
      <c r="H837" s="4"/>
      <c r="I837" s="4"/>
      <c r="J837" s="4"/>
      <c r="K837" s="4"/>
    </row>
    <row r="838" spans="8:11" ht="15.75" customHeight="1" x14ac:dyDescent="0.3">
      <c r="H838" s="4"/>
      <c r="I838" s="4"/>
      <c r="J838" s="4"/>
      <c r="K838" s="4"/>
    </row>
    <row r="839" spans="8:11" ht="15.75" customHeight="1" x14ac:dyDescent="0.3">
      <c r="H839" s="4"/>
      <c r="I839" s="4"/>
      <c r="J839" s="4"/>
      <c r="K839" s="4"/>
    </row>
    <row r="840" spans="8:11" ht="15.75" customHeight="1" x14ac:dyDescent="0.3">
      <c r="H840" s="4"/>
      <c r="I840" s="4"/>
      <c r="J840" s="4"/>
      <c r="K840" s="4"/>
    </row>
    <row r="841" spans="8:11" ht="15.75" customHeight="1" x14ac:dyDescent="0.3">
      <c r="H841" s="4"/>
      <c r="I841" s="4"/>
      <c r="J841" s="4"/>
      <c r="K841" s="4"/>
    </row>
    <row r="842" spans="8:11" ht="15.75" customHeight="1" x14ac:dyDescent="0.3">
      <c r="H842" s="4"/>
      <c r="I842" s="4"/>
      <c r="J842" s="4"/>
      <c r="K842" s="4"/>
    </row>
    <row r="843" spans="8:11" ht="15.75" customHeight="1" x14ac:dyDescent="0.3">
      <c r="H843" s="4"/>
      <c r="I843" s="4"/>
      <c r="J843" s="4"/>
      <c r="K843" s="4"/>
    </row>
    <row r="844" spans="8:11" ht="15.75" customHeight="1" x14ac:dyDescent="0.3">
      <c r="H844" s="4"/>
      <c r="I844" s="4"/>
      <c r="J844" s="4"/>
      <c r="K844" s="4"/>
    </row>
    <row r="845" spans="8:11" ht="15.75" customHeight="1" x14ac:dyDescent="0.3">
      <c r="H845" s="4"/>
      <c r="I845" s="4"/>
      <c r="J845" s="4"/>
      <c r="K845" s="4"/>
    </row>
    <row r="846" spans="8:11" ht="15.75" customHeight="1" x14ac:dyDescent="0.3">
      <c r="H846" s="4"/>
      <c r="I846" s="4"/>
      <c r="J846" s="4"/>
      <c r="K846" s="4"/>
    </row>
    <row r="847" spans="8:11" ht="15.75" customHeight="1" x14ac:dyDescent="0.3">
      <c r="H847" s="4"/>
      <c r="I847" s="4"/>
      <c r="J847" s="4"/>
      <c r="K847" s="4"/>
    </row>
    <row r="848" spans="8:11" ht="15.75" customHeight="1" x14ac:dyDescent="0.3">
      <c r="H848" s="4"/>
      <c r="I848" s="4"/>
      <c r="J848" s="4"/>
      <c r="K848" s="4"/>
    </row>
    <row r="849" spans="8:11" ht="15.75" customHeight="1" x14ac:dyDescent="0.3">
      <c r="H849" s="4"/>
      <c r="I849" s="4"/>
      <c r="J849" s="4"/>
      <c r="K849" s="4"/>
    </row>
    <row r="850" spans="8:11" ht="15.75" customHeight="1" x14ac:dyDescent="0.3">
      <c r="H850" s="4"/>
      <c r="I850" s="4"/>
      <c r="J850" s="4"/>
      <c r="K850" s="4"/>
    </row>
    <row r="851" spans="8:11" ht="15.75" customHeight="1" x14ac:dyDescent="0.3">
      <c r="H851" s="4"/>
      <c r="I851" s="4"/>
      <c r="J851" s="4"/>
      <c r="K851" s="4"/>
    </row>
    <row r="852" spans="8:11" ht="15.75" customHeight="1" x14ac:dyDescent="0.3">
      <c r="H852" s="4"/>
      <c r="I852" s="4"/>
      <c r="J852" s="4"/>
      <c r="K852" s="4"/>
    </row>
    <row r="853" spans="8:11" ht="15.75" customHeight="1" x14ac:dyDescent="0.3">
      <c r="H853" s="4"/>
      <c r="I853" s="4"/>
      <c r="J853" s="4"/>
      <c r="K853" s="4"/>
    </row>
    <row r="854" spans="8:11" ht="15.75" customHeight="1" x14ac:dyDescent="0.3">
      <c r="H854" s="4"/>
      <c r="I854" s="4"/>
      <c r="J854" s="4"/>
      <c r="K854" s="4"/>
    </row>
    <row r="855" spans="8:11" ht="15.75" customHeight="1" x14ac:dyDescent="0.3">
      <c r="H855" s="4"/>
      <c r="I855" s="4"/>
      <c r="J855" s="4"/>
      <c r="K855" s="4"/>
    </row>
    <row r="856" spans="8:11" ht="15.75" customHeight="1" x14ac:dyDescent="0.3">
      <c r="H856" s="4"/>
      <c r="I856" s="4"/>
      <c r="J856" s="4"/>
      <c r="K856" s="4"/>
    </row>
  </sheetData>
  <mergeCells count="154">
    <mergeCell ref="A238:G238"/>
    <mergeCell ref="A248:G248"/>
    <mergeCell ref="A252:A253"/>
    <mergeCell ref="B252:B253"/>
    <mergeCell ref="C252:C253"/>
    <mergeCell ref="A328:G328"/>
    <mergeCell ref="G319:G320"/>
    <mergeCell ref="D297:F297"/>
    <mergeCell ref="A305:G305"/>
    <mergeCell ref="A315:G315"/>
    <mergeCell ref="A319:A320"/>
    <mergeCell ref="B319:B320"/>
    <mergeCell ref="C319:C320"/>
    <mergeCell ref="A286:A287"/>
    <mergeCell ref="B286:B287"/>
    <mergeCell ref="C286:C287"/>
    <mergeCell ref="G286:G287"/>
    <mergeCell ref="D286:F286"/>
    <mergeCell ref="A294:G294"/>
    <mergeCell ref="A296:D296"/>
    <mergeCell ref="A297:A298"/>
    <mergeCell ref="B297:B298"/>
    <mergeCell ref="C297:C298"/>
    <mergeCell ref="G297:G298"/>
    <mergeCell ref="A330:D330"/>
    <mergeCell ref="A331:A332"/>
    <mergeCell ref="B331:B332"/>
    <mergeCell ref="C331:C332"/>
    <mergeCell ref="D331:F331"/>
    <mergeCell ref="G331:G332"/>
    <mergeCell ref="A340:G340"/>
    <mergeCell ref="A179:G179"/>
    <mergeCell ref="A183:A184"/>
    <mergeCell ref="B183:B184"/>
    <mergeCell ref="C183:C184"/>
    <mergeCell ref="A190:G190"/>
    <mergeCell ref="A192:D192"/>
    <mergeCell ref="A193:A194"/>
    <mergeCell ref="B193:B194"/>
    <mergeCell ref="C193:C194"/>
    <mergeCell ref="D193:F193"/>
    <mergeCell ref="G193:G194"/>
    <mergeCell ref="A203:G203"/>
    <mergeCell ref="A213:G213"/>
    <mergeCell ref="A217:A218"/>
    <mergeCell ref="D319:F319"/>
    <mergeCell ref="D252:F252"/>
    <mergeCell ref="G252:G253"/>
    <mergeCell ref="A272:G272"/>
    <mergeCell ref="A282:G282"/>
    <mergeCell ref="A260:G260"/>
    <mergeCell ref="A262:D262"/>
    <mergeCell ref="A263:A264"/>
    <mergeCell ref="B263:B264"/>
    <mergeCell ref="C263:C264"/>
    <mergeCell ref="D263:F263"/>
    <mergeCell ref="G263:G264"/>
    <mergeCell ref="A225:G225"/>
    <mergeCell ref="A227:D227"/>
    <mergeCell ref="A228:A229"/>
    <mergeCell ref="B228:B229"/>
    <mergeCell ref="C228:C229"/>
    <mergeCell ref="G228:G229"/>
    <mergeCell ref="D228:F228"/>
    <mergeCell ref="D183:F183"/>
    <mergeCell ref="G183:G184"/>
    <mergeCell ref="B217:B218"/>
    <mergeCell ref="C217:C218"/>
    <mergeCell ref="G217:G218"/>
    <mergeCell ref="A156:G156"/>
    <mergeCell ref="A158:D158"/>
    <mergeCell ref="A159:A160"/>
    <mergeCell ref="B159:B160"/>
    <mergeCell ref="C159:C160"/>
    <mergeCell ref="D159:F159"/>
    <mergeCell ref="G159:G160"/>
    <mergeCell ref="A169:G169"/>
    <mergeCell ref="D217:F217"/>
    <mergeCell ref="A122:G122"/>
    <mergeCell ref="A124:D124"/>
    <mergeCell ref="A125:A126"/>
    <mergeCell ref="B125:B126"/>
    <mergeCell ref="C125:C126"/>
    <mergeCell ref="G125:G126"/>
    <mergeCell ref="D148:F148"/>
    <mergeCell ref="G148:G149"/>
    <mergeCell ref="D125:F125"/>
    <mergeCell ref="A134:G134"/>
    <mergeCell ref="A144:G144"/>
    <mergeCell ref="A146:D146"/>
    <mergeCell ref="A148:A149"/>
    <mergeCell ref="B148:B149"/>
    <mergeCell ref="C148:C149"/>
    <mergeCell ref="C114:C115"/>
    <mergeCell ref="D114:F114"/>
    <mergeCell ref="D92:F92"/>
    <mergeCell ref="G92:G93"/>
    <mergeCell ref="A100:G100"/>
    <mergeCell ref="A110:G110"/>
    <mergeCell ref="A112:D112"/>
    <mergeCell ref="A114:A115"/>
    <mergeCell ref="B114:B115"/>
    <mergeCell ref="G114:G115"/>
    <mergeCell ref="A92:A93"/>
    <mergeCell ref="B92:B93"/>
    <mergeCell ref="C92:C93"/>
    <mergeCell ref="A67:G67"/>
    <mergeCell ref="A77:G77"/>
    <mergeCell ref="A79:D79"/>
    <mergeCell ref="B81:B82"/>
    <mergeCell ref="C81:C82"/>
    <mergeCell ref="A89:G89"/>
    <mergeCell ref="A55:G55"/>
    <mergeCell ref="A57:D57"/>
    <mergeCell ref="A58:A59"/>
    <mergeCell ref="B58:B59"/>
    <mergeCell ref="C58:C59"/>
    <mergeCell ref="G58:G59"/>
    <mergeCell ref="D81:F81"/>
    <mergeCell ref="G81:G82"/>
    <mergeCell ref="A81:A82"/>
    <mergeCell ref="A33:G33"/>
    <mergeCell ref="A43:G43"/>
    <mergeCell ref="A45:D45"/>
    <mergeCell ref="A47:A48"/>
    <mergeCell ref="B47:B48"/>
    <mergeCell ref="C47:C48"/>
    <mergeCell ref="G47:G48"/>
    <mergeCell ref="D47:F47"/>
    <mergeCell ref="D58:F58"/>
    <mergeCell ref="C307:F307"/>
    <mergeCell ref="C2:F2"/>
    <mergeCell ref="C35:F35"/>
    <mergeCell ref="C69:F69"/>
    <mergeCell ref="C102:F102"/>
    <mergeCell ref="C136:F136"/>
    <mergeCell ref="C171:F171"/>
    <mergeCell ref="C205:F205"/>
    <mergeCell ref="C240:F240"/>
    <mergeCell ref="C274:F274"/>
    <mergeCell ref="A10:G10"/>
    <mergeCell ref="A12:D12"/>
    <mergeCell ref="A14:A15"/>
    <mergeCell ref="B14:B15"/>
    <mergeCell ref="C14:C15"/>
    <mergeCell ref="D14:F14"/>
    <mergeCell ref="G14:G15"/>
    <mergeCell ref="A21:G21"/>
    <mergeCell ref="A23:D23"/>
    <mergeCell ref="A24:A25"/>
    <mergeCell ref="B24:B25"/>
    <mergeCell ref="C24:C25"/>
    <mergeCell ref="D24:F24"/>
    <mergeCell ref="G24:G25"/>
  </mergeCells>
  <pageMargins left="0.70866141732283472" right="0.70866141732283472" top="0.74803149606299213" bottom="0.74803149606299213" header="0" footer="0"/>
  <pageSetup paperSize="9" scale="70" orientation="portrait" r:id="rId1"/>
  <rowBreaks count="9" manualBreakCount="9">
    <brk id="33" max="6" man="1"/>
    <brk id="67" max="16383" man="1"/>
    <brk id="100" max="6" man="1"/>
    <brk id="134" max="16383" man="1"/>
    <brk id="169" max="6" man="1"/>
    <brk id="203" max="6" man="1"/>
    <brk id="238" max="6" man="1"/>
    <brk id="272" max="6" man="1"/>
    <brk id="305" max="6" man="1"/>
  </rowBreaks>
  <colBreaks count="2" manualBreakCount="2">
    <brk id="7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1комплекс 1-4 класс привозное </vt:lpstr>
      <vt:lpstr>1 комплекс 5-11класс привозное</vt:lpstr>
      <vt:lpstr>'1 комплекс 5-11класс привозное'!Область_печати</vt:lpstr>
      <vt:lpstr>'1комплекс 1-4 класс привозное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User</cp:lastModifiedBy>
  <cp:lastPrinted>2025-02-04T06:37:20Z</cp:lastPrinted>
  <dcterms:created xsi:type="dcterms:W3CDTF">2006-09-16T00:00:00Z</dcterms:created>
  <dcterms:modified xsi:type="dcterms:W3CDTF">2025-02-26T12:03:02Z</dcterms:modified>
</cp:coreProperties>
</file>